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4355" windowHeight="5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7" i="1"/>
  <c r="H9"/>
  <c r="H10"/>
  <c r="I10"/>
  <c r="I9" s="1"/>
  <c r="I8" s="1"/>
  <c r="I7" s="1"/>
  <c r="I6" s="1"/>
  <c r="I5" s="1"/>
  <c r="I4" s="1"/>
  <c r="I3" s="1"/>
  <c r="I2" s="1"/>
  <c r="H2" s="1"/>
  <c r="E2"/>
  <c r="E3"/>
  <c r="E4"/>
  <c r="E5"/>
  <c r="E6"/>
  <c r="E7"/>
  <c r="E8"/>
  <c r="E9"/>
  <c r="E10"/>
  <c r="D3"/>
  <c r="D4"/>
  <c r="D5"/>
  <c r="D6"/>
  <c r="D7"/>
  <c r="D8"/>
  <c r="D9"/>
  <c r="D10"/>
  <c r="D2"/>
  <c r="H8" l="1"/>
  <c r="H6"/>
  <c r="H4"/>
  <c r="H5"/>
  <c r="H3"/>
</calcChain>
</file>

<file path=xl/sharedStrings.xml><?xml version="1.0" encoding="utf-8"?>
<sst xmlns="http://schemas.openxmlformats.org/spreadsheetml/2006/main" count="28" uniqueCount="15">
  <si>
    <t>Description</t>
  </si>
  <si>
    <t>To:</t>
  </si>
  <si>
    <t>From:</t>
  </si>
  <si>
    <t>Duration:</t>
  </si>
  <si>
    <t>Manuscript turnover</t>
  </si>
  <si>
    <t>Manuscript CE</t>
  </si>
  <si>
    <t>Manuscript author</t>
  </si>
  <si>
    <t>Ms to comp</t>
  </si>
  <si>
    <t>Pages comp</t>
  </si>
  <si>
    <t>Pages author</t>
  </si>
  <si>
    <t>Pages proofreader</t>
  </si>
  <si>
    <t>Confirming proofs</t>
  </si>
  <si>
    <t>Ship to printer</t>
  </si>
  <si>
    <t xml:space="preserve">BBD </t>
  </si>
  <si>
    <t>Between: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</si>
</sst>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/>
  </sheetViews>
  <sheetFormatPr defaultRowHeight="15"/>
  <cols>
    <col min="1" max="1" width="19.28515625" bestFit="1" customWidth="1"/>
    <col min="2" max="3" width="13.5703125" style="5" customWidth="1"/>
    <col min="4" max="4" width="9.28515625" style="5" bestFit="1" customWidth="1"/>
    <col min="5" max="5" width="9.140625" style="5"/>
    <col min="7" max="7" width="19.28515625" bestFit="1" customWidth="1"/>
    <col min="8" max="8" width="12.28515625" style="5" customWidth="1"/>
    <col min="9" max="9" width="13.7109375" style="5" customWidth="1"/>
  </cols>
  <sheetData>
    <row r="1" spans="1:9" s="1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14</v>
      </c>
      <c r="G1" s="1" t="s">
        <v>0</v>
      </c>
      <c r="H1" s="2" t="s">
        <v>1</v>
      </c>
      <c r="I1" s="2" t="s">
        <v>2</v>
      </c>
    </row>
    <row r="2" spans="1:9">
      <c r="A2" t="s">
        <v>4</v>
      </c>
      <c r="B2" s="3">
        <v>41085</v>
      </c>
      <c r="C2" s="3">
        <v>41120</v>
      </c>
      <c r="D2" s="5">
        <f>IF(B2="",0,C2-B2)</f>
        <v>35</v>
      </c>
      <c r="E2" s="5">
        <f t="shared" ref="E2:E9" si="0">C3-C2</f>
        <v>21</v>
      </c>
      <c r="G2" t="s">
        <v>4</v>
      </c>
      <c r="H2" s="3">
        <f t="shared" ref="H2:H9" si="1">IF(B2="","",I2-D2)</f>
        <v>41085</v>
      </c>
      <c r="I2" s="3">
        <f t="shared" ref="I2:I9" si="2">I3-E2</f>
        <v>41120</v>
      </c>
    </row>
    <row r="3" spans="1:9">
      <c r="A3" t="s">
        <v>5</v>
      </c>
      <c r="B3" s="3">
        <v>41127</v>
      </c>
      <c r="C3" s="3">
        <v>41141</v>
      </c>
      <c r="D3" s="5">
        <f t="shared" ref="D3:D10" si="3">IF(B3="",0,C3-B3)</f>
        <v>14</v>
      </c>
      <c r="E3" s="5">
        <f t="shared" si="0"/>
        <v>21</v>
      </c>
      <c r="G3" t="s">
        <v>5</v>
      </c>
      <c r="H3" s="3">
        <f t="shared" si="1"/>
        <v>41127</v>
      </c>
      <c r="I3" s="3">
        <f t="shared" si="2"/>
        <v>41141</v>
      </c>
    </row>
    <row r="4" spans="1:9">
      <c r="A4" t="s">
        <v>6</v>
      </c>
      <c r="B4" s="3">
        <v>41148</v>
      </c>
      <c r="C4" s="3">
        <v>41162</v>
      </c>
      <c r="D4" s="5">
        <f t="shared" si="3"/>
        <v>14</v>
      </c>
      <c r="E4" s="5">
        <f t="shared" si="0"/>
        <v>7</v>
      </c>
      <c r="G4" t="s">
        <v>6</v>
      </c>
      <c r="H4" s="3">
        <f t="shared" si="1"/>
        <v>41148</v>
      </c>
      <c r="I4" s="3">
        <f t="shared" si="2"/>
        <v>41162</v>
      </c>
    </row>
    <row r="5" spans="1:9">
      <c r="A5" t="s">
        <v>7</v>
      </c>
      <c r="B5" s="3">
        <v>41155</v>
      </c>
      <c r="C5" s="3">
        <v>41169</v>
      </c>
      <c r="D5" s="5">
        <f t="shared" si="3"/>
        <v>14</v>
      </c>
      <c r="E5" s="5">
        <f t="shared" si="0"/>
        <v>63</v>
      </c>
      <c r="G5" t="s">
        <v>7</v>
      </c>
      <c r="H5" s="3">
        <f t="shared" si="1"/>
        <v>41155</v>
      </c>
      <c r="I5" s="3">
        <f t="shared" si="2"/>
        <v>41169</v>
      </c>
    </row>
    <row r="6" spans="1:9">
      <c r="A6" t="s">
        <v>8</v>
      </c>
      <c r="B6" s="3">
        <v>41190</v>
      </c>
      <c r="C6" s="3">
        <v>41232</v>
      </c>
      <c r="D6" s="5">
        <f t="shared" si="3"/>
        <v>42</v>
      </c>
      <c r="E6" s="5">
        <f t="shared" si="0"/>
        <v>-28</v>
      </c>
      <c r="G6" t="s">
        <v>8</v>
      </c>
      <c r="H6" s="3">
        <f t="shared" si="1"/>
        <v>41190</v>
      </c>
      <c r="I6" s="3">
        <f t="shared" si="2"/>
        <v>41232</v>
      </c>
    </row>
    <row r="7" spans="1:9">
      <c r="A7" t="s">
        <v>9</v>
      </c>
      <c r="C7" s="3">
        <v>41204</v>
      </c>
      <c r="D7" s="5">
        <f t="shared" si="3"/>
        <v>0</v>
      </c>
      <c r="E7" s="5">
        <f t="shared" si="0"/>
        <v>21</v>
      </c>
      <c r="G7" t="s">
        <v>9</v>
      </c>
      <c r="H7" s="3" t="str">
        <f t="shared" si="1"/>
        <v/>
      </c>
      <c r="I7" s="3">
        <f t="shared" si="2"/>
        <v>41204</v>
      </c>
    </row>
    <row r="8" spans="1:9">
      <c r="A8" t="s">
        <v>10</v>
      </c>
      <c r="B8" s="3">
        <v>41211</v>
      </c>
      <c r="C8" s="3">
        <v>41225</v>
      </c>
      <c r="D8" s="5">
        <f t="shared" si="3"/>
        <v>14</v>
      </c>
      <c r="E8" s="5">
        <f t="shared" si="0"/>
        <v>14</v>
      </c>
      <c r="G8" t="s">
        <v>10</v>
      </c>
      <c r="H8" s="3">
        <f t="shared" si="1"/>
        <v>41211</v>
      </c>
      <c r="I8" s="3">
        <f t="shared" si="2"/>
        <v>41225</v>
      </c>
    </row>
    <row r="9" spans="1:9">
      <c r="A9" t="s">
        <v>11</v>
      </c>
      <c r="C9" s="3">
        <v>41239</v>
      </c>
      <c r="D9" s="5">
        <f t="shared" si="3"/>
        <v>0</v>
      </c>
      <c r="E9" s="5">
        <f t="shared" si="0"/>
        <v>7</v>
      </c>
      <c r="G9" t="s">
        <v>11</v>
      </c>
      <c r="H9" s="3" t="str">
        <f t="shared" si="1"/>
        <v/>
      </c>
      <c r="I9" s="3">
        <f t="shared" si="2"/>
        <v>41239</v>
      </c>
    </row>
    <row r="10" spans="1:9">
      <c r="A10" t="s">
        <v>12</v>
      </c>
      <c r="C10" s="3">
        <v>41246</v>
      </c>
      <c r="D10" s="5">
        <f t="shared" si="3"/>
        <v>0</v>
      </c>
      <c r="E10" s="5">
        <f>C11-C10</f>
        <v>119</v>
      </c>
      <c r="G10" t="s">
        <v>12</v>
      </c>
      <c r="H10" s="3" t="str">
        <f>IF(B10="","",I10-D10)</f>
        <v/>
      </c>
      <c r="I10" s="3">
        <f>I11-E10</f>
        <v>41246</v>
      </c>
    </row>
    <row r="11" spans="1:9">
      <c r="A11" t="s">
        <v>13</v>
      </c>
      <c r="C11" s="3">
        <v>41365</v>
      </c>
      <c r="G11" t="s">
        <v>13</v>
      </c>
      <c r="H11" s="3"/>
      <c r="I11" s="4">
        <v>41365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2012-03-23T07:30:17Z</dcterms:created>
  <dcterms:modified xsi:type="dcterms:W3CDTF">2012-03-23T08:39:01Z</dcterms:modified>
</cp:coreProperties>
</file>