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9ADC1604-A815-4CA5-A47C-9AA6CD2D4BB1}" xr6:coauthVersionLast="38" xr6:coauthVersionMax="38" xr10:uidLastSave="{00000000-0000-0000-0000-000000000000}"/>
  <bookViews>
    <workbookView xWindow="840" yWindow="930" windowWidth="18375" windowHeight="10410" xr2:uid="{00000000-000D-0000-FFFF-FFFF00000000}"/>
  </bookViews>
  <sheets>
    <sheet name="Sheet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" i="1" l="1"/>
  <c r="H5" i="1" s="1"/>
  <c r="H3" i="1"/>
  <c r="H6" i="1" l="1"/>
  <c r="H7" i="1" l="1"/>
  <c r="H8" i="1" s="1"/>
  <c r="H9" i="1" l="1"/>
  <c r="H10" i="1" l="1"/>
  <c r="H11" i="1" s="1"/>
</calcChain>
</file>

<file path=xl/sharedStrings.xml><?xml version="1.0" encoding="utf-8"?>
<sst xmlns="http://schemas.openxmlformats.org/spreadsheetml/2006/main" count="36" uniqueCount="23">
  <si>
    <t xml:space="preserve">Federer, Roger </t>
  </si>
  <si>
    <t xml:space="preserve">Djokovic, Novak </t>
  </si>
  <si>
    <t xml:space="preserve">Murray, Andy </t>
  </si>
  <si>
    <t xml:space="preserve">Davydenko, Nikolay </t>
  </si>
  <si>
    <t xml:space="preserve">Roddick, Andy </t>
  </si>
  <si>
    <t xml:space="preserve">Del Potro, Juan Martin </t>
  </si>
  <si>
    <t xml:space="preserve">Verdasco, Fernando </t>
  </si>
  <si>
    <t xml:space="preserve">Gonzalez, Fernando </t>
  </si>
  <si>
    <t xml:space="preserve">Blake, James </t>
  </si>
  <si>
    <t xml:space="preserve">Nalbandian, David </t>
  </si>
  <si>
    <t xml:space="preserve">Robredo, Tommy </t>
  </si>
  <si>
    <t xml:space="preserve">Wawrinka, Stanislas </t>
  </si>
  <si>
    <t xml:space="preserve">Cilic, Marin </t>
  </si>
  <si>
    <t xml:space="preserve">Stepanek, Radek </t>
  </si>
  <si>
    <t xml:space="preserve">Almagro, Nicolas </t>
  </si>
  <si>
    <t>List2</t>
  </si>
  <si>
    <t>List1</t>
  </si>
  <si>
    <t>May Smith</t>
  </si>
  <si>
    <t>Julia Ford</t>
  </si>
  <si>
    <t>Duplicates</t>
  </si>
  <si>
    <t>List3</t>
  </si>
  <si>
    <t>Ruth, Arvid</t>
  </si>
  <si>
    <t>Penelope Swanson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</si>
</sst>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6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Fill="1"/>
    <xf numFmtId="0" fontId="1" fillId="0" borderId="1" xfId="1">
      <alignment horizontal="left" indent="1"/>
    </xf>
    <xf numFmtId="0" fontId="2" fillId="3" borderId="1" xfId="1" applyFont="1" applyFill="1">
      <alignment horizontal="left" indent="1"/>
    </xf>
    <xf numFmtId="0" fontId="2" fillId="2" borderId="1" xfId="1" applyFont="1" applyFill="1">
      <alignment horizontal="left" indent="1"/>
    </xf>
  </cellXfs>
  <cellStyles count="2">
    <cellStyle name="Default" xfId="1" xr:uid="{929A4B2F-2814-4C67-BB74-C43879EB02B1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212CD2C1-7AC2-445C-B47C-033AF41394B9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H21"/>
  <sheetViews>
    <sheetView showGridLines="0" tabSelected="1" zoomScaleNormal="100" workbookViewId="0">
      <selection activeCell="K21" sqref="K21"/>
    </sheetView>
  </sheetViews>
  <sheetFormatPr defaultRowHeight="15" x14ac:dyDescent="0.25"/>
  <cols>
    <col min="1" max="1" width="2.85546875" customWidth="1"/>
    <col min="2" max="2" width="25" bestFit="1" customWidth="1"/>
    <col min="3" max="3" width="2.85546875" customWidth="1"/>
    <col min="4" max="4" width="25" bestFit="1" customWidth="1"/>
    <col min="5" max="5" width="2.85546875" customWidth="1"/>
    <col min="6" max="6" width="23.5703125" bestFit="1" customWidth="1"/>
    <col min="7" max="7" width="2.85546875" customWidth="1"/>
    <col min="8" max="8" width="25" bestFit="1" customWidth="1"/>
  </cols>
  <sheetData>
    <row r="2" spans="2:8" x14ac:dyDescent="0.25">
      <c r="B2" s="5" t="s">
        <v>16</v>
      </c>
      <c r="D2" s="5" t="s">
        <v>15</v>
      </c>
      <c r="F2" s="5" t="s">
        <v>20</v>
      </c>
      <c r="H2" s="4" t="s">
        <v>19</v>
      </c>
    </row>
    <row r="3" spans="2:8" x14ac:dyDescent="0.25">
      <c r="B3" s="3" t="s">
        <v>0</v>
      </c>
      <c r="C3" s="1"/>
      <c r="D3" s="3" t="s">
        <v>1</v>
      </c>
      <c r="E3" s="1"/>
      <c r="F3" s="3" t="s">
        <v>11</v>
      </c>
      <c r="G3" s="1"/>
      <c r="H3" s="3" t="str">
        <f>IFERROR(IFERROR(LOOKUP(2,1/((COUNTIF($H$2:H2,$B$3:$B$21)=0)*(COUNTIF($B$3:$B$21,$B$3:$B$21)&gt;1)),$B$3:$B$21),LOOKUP(2,1/((COUNTIF($H$2:H2,$D$3:$D$8)=0)*((COUNTIF($D$3:$D$8,$D$3:$D$8)&gt;1)+(COUNTIF($B$3:$B$21,$D$3:$D$8)&gt;0))),$D$3:$D$8)),LOOKUP(2,1/((COUNTIF($H$2:H2,$F$3:$F$9)=0)*((COUNTIF($F$3:$F$9,$F$3:$F$9)&gt;1)+(COUNTIF($B$3:$B$21,$F$3:$F$9)&gt;0)+(COUNTIF($D$3:$D$8,$F$3:$F$9)&gt;0))),$F$3:$F$9))</f>
        <v xml:space="preserve">Wawrinka, Stanislas </v>
      </c>
    </row>
    <row r="4" spans="2:8" x14ac:dyDescent="0.25">
      <c r="B4" s="3" t="s">
        <v>1</v>
      </c>
      <c r="C4" s="1"/>
      <c r="D4" s="3" t="s">
        <v>17</v>
      </c>
      <c r="E4" s="1"/>
      <c r="F4" s="3" t="s">
        <v>2</v>
      </c>
      <c r="G4" s="1"/>
      <c r="H4" s="3" t="str">
        <f>IFERROR(IFERROR(LOOKUP(2,1/((COUNTIF($H$2:H3,$B$3:$B$21)=0)*(COUNTIF($B$3:$B$21,$B$3:$B$21)&gt;1)),$B$3:$B$21),LOOKUP(2,1/((COUNTIF($H$2:H3,$D$3:$D$8)=0)*((COUNTIF($D$3:$D$8,$D$3:$D$8)&gt;1)+(COUNTIF($B$3:$B$21,$D$3:$D$8)&gt;0))),$D$3:$D$8)),LOOKUP(2,1/((COUNTIF($H$2:H3,$F$3:$F$9)=0)*((COUNTIF($F$3:$F$9,$F$3:$F$9)&gt;1)+(COUNTIF($B$3:$B$21,$F$3:$F$9)&gt;0)+(COUNTIF($D$3:$D$8,$F$3:$F$9)&gt;0))),$F$3:$F$9))</f>
        <v xml:space="preserve">Gonzalez, Fernando </v>
      </c>
    </row>
    <row r="5" spans="2:8" x14ac:dyDescent="0.25">
      <c r="B5" s="3" t="s">
        <v>2</v>
      </c>
      <c r="C5" s="1"/>
      <c r="D5" s="3" t="s">
        <v>3</v>
      </c>
      <c r="E5" s="1"/>
      <c r="F5" s="3" t="s">
        <v>3</v>
      </c>
      <c r="G5" s="1"/>
      <c r="H5" s="3" t="str">
        <f>IFERROR(IFERROR(LOOKUP(2,1/((COUNTIF($H$2:H4,$B$3:$B$21)=0)*(COUNTIF($B$3:$B$21,$B$3:$B$21)&gt;1)),$B$3:$B$21),LOOKUP(2,1/((COUNTIF($H$2:H4,$D$3:$D$8)=0)*((COUNTIF($D$3:$D$8,$D$3:$D$8)&gt;1)+(COUNTIF($B$3:$B$21,$D$3:$D$8)&gt;0))),$D$3:$D$8)),LOOKUP(2,1/((COUNTIF($H$2:H4,$F$3:$F$9)=0)*((COUNTIF($F$3:$F$9,$F$3:$F$9)&gt;1)+(COUNTIF($B$3:$B$21,$F$3:$F$9)&gt;0)+(COUNTIF($D$3:$D$8,$F$3:$F$9)&gt;0))),$F$3:$F$9))</f>
        <v xml:space="preserve">Davydenko, Nikolay </v>
      </c>
    </row>
    <row r="6" spans="2:8" x14ac:dyDescent="0.25">
      <c r="B6" s="3" t="s">
        <v>3</v>
      </c>
      <c r="C6" s="1"/>
      <c r="D6" s="3" t="s">
        <v>18</v>
      </c>
      <c r="E6" s="1"/>
      <c r="F6" s="3" t="s">
        <v>21</v>
      </c>
      <c r="G6" s="1"/>
      <c r="H6" s="3" t="str">
        <f>IFERROR(IFERROR(LOOKUP(2,1/((COUNTIF($H$2:H5,$B$3:$B$21)=0)*(COUNTIF($B$3:$B$21,$B$3:$B$21)&gt;1)),$B$3:$B$21),LOOKUP(2,1/((COUNTIF($H$2:H5,$D$3:$D$8)=0)*((COUNTIF($D$3:$D$8,$D$3:$D$8)&gt;1)+(COUNTIF($B$3:$B$21,$D$3:$D$8)&gt;0))),$D$3:$D$8)),LOOKUP(2,1/((COUNTIF($H$2:H5,$F$3:$F$9)=0)*((COUNTIF($F$3:$F$9,$F$3:$F$9)&gt;1)+(COUNTIF($B$3:$B$21,$F$3:$F$9)&gt;0)+(COUNTIF($D$3:$D$8,$F$3:$F$9)&gt;0))),$F$3:$F$9))</f>
        <v xml:space="preserve">Federer, Roger </v>
      </c>
    </row>
    <row r="7" spans="2:8" x14ac:dyDescent="0.25">
      <c r="B7" s="3" t="s">
        <v>4</v>
      </c>
      <c r="C7" s="1"/>
      <c r="D7" s="3" t="s">
        <v>5</v>
      </c>
      <c r="E7" s="1"/>
      <c r="F7" s="3" t="s">
        <v>18</v>
      </c>
      <c r="G7" s="1"/>
      <c r="H7" s="3" t="str">
        <f>IFERROR(IFERROR(LOOKUP(2,1/((COUNTIF($H$2:H6,$B$3:$B$21)=0)*(COUNTIF($B$3:$B$21,$B$3:$B$21)&gt;1)),$B$3:$B$21),LOOKUP(2,1/((COUNTIF($H$2:H6,$D$3:$D$8)=0)*((COUNTIF($D$3:$D$8,$D$3:$D$8)&gt;1)+(COUNTIF($B$3:$B$21,$D$3:$D$8)&gt;0))),$D$3:$D$8)),LOOKUP(2,1/((COUNTIF($H$2:H6,$F$3:$F$9)=0)*((COUNTIF($F$3:$F$9,$F$3:$F$9)&gt;1)+(COUNTIF($B$3:$B$21,$F$3:$F$9)&gt;0)+(COUNTIF($D$3:$D$8,$F$3:$F$9)&gt;0))),$F$3:$F$9))</f>
        <v>Julia Ford</v>
      </c>
    </row>
    <row r="8" spans="2:8" x14ac:dyDescent="0.25">
      <c r="B8" s="3" t="s">
        <v>5</v>
      </c>
      <c r="C8" s="1"/>
      <c r="D8" s="3" t="s">
        <v>18</v>
      </c>
      <c r="E8" s="1"/>
      <c r="F8" s="3" t="s">
        <v>21</v>
      </c>
      <c r="G8" s="1"/>
      <c r="H8" s="3" t="str">
        <f>IFERROR(IFERROR(LOOKUP(2,1/((COUNTIF($H$2:H7,$B$3:$B$21)=0)*(COUNTIF($B$3:$B$21,$B$3:$B$21)&gt;1)),$B$3:$B$21),LOOKUP(2,1/((COUNTIF($H$2:H7,$D$3:$D$8)=0)*((COUNTIF($D$3:$D$8,$D$3:$D$8)&gt;1)+(COUNTIF($B$3:$B$21,$D$3:$D$8)&gt;0))),$D$3:$D$8)),LOOKUP(2,1/((COUNTIF($H$2:H7,$F$3:$F$9)=0)*((COUNTIF($F$3:$F$9,$F$3:$F$9)&gt;1)+(COUNTIF($B$3:$B$21,$F$3:$F$9)&gt;0)+(COUNTIF($D$3:$D$8,$F$3:$F$9)&gt;0))),$F$3:$F$9))</f>
        <v xml:space="preserve">Del Potro, Juan Martin </v>
      </c>
    </row>
    <row r="9" spans="2:8" x14ac:dyDescent="0.25">
      <c r="B9" s="3" t="s">
        <v>0</v>
      </c>
      <c r="C9" s="1"/>
      <c r="D9" s="1"/>
      <c r="E9" s="1"/>
      <c r="F9" s="3" t="s">
        <v>22</v>
      </c>
      <c r="G9" s="1"/>
      <c r="H9" s="3" t="str">
        <f>IFERROR(IFERROR(LOOKUP(2,1/((COUNTIF($H$2:H8,$B$3:$B$21)=0)*(COUNTIF($B$3:$B$21,$B$3:$B$21)&gt;1)),$B$3:$B$21),LOOKUP(2,1/((COUNTIF($H$2:H8,$D$3:$D$8)=0)*((COUNTIF($D$3:$D$8,$D$3:$D$8)&gt;1)+(COUNTIF($B$3:$B$21,$D$3:$D$8)&gt;0))),$D$3:$D$8)),LOOKUP(2,1/((COUNTIF($H$2:H8,$F$3:$F$9)=0)*((COUNTIF($F$3:$F$9,$F$3:$F$9)&gt;1)+(COUNTIF($B$3:$B$21,$F$3:$F$9)&gt;0)+(COUNTIF($D$3:$D$8,$F$3:$F$9)&gt;0))),$F$3:$F$9))</f>
        <v xml:space="preserve">Djokovic, Novak </v>
      </c>
    </row>
    <row r="10" spans="2:8" x14ac:dyDescent="0.25">
      <c r="B10" s="3" t="s">
        <v>3</v>
      </c>
      <c r="C10" s="1"/>
      <c r="D10" s="1"/>
      <c r="E10" s="1"/>
      <c r="H10" s="3" t="str">
        <f>IFERROR(IFERROR(LOOKUP(2,1/((COUNTIF($H$2:H9,$B$3:$B$21)=0)*(COUNTIF($B$3:$B$21,$B$3:$B$21)&gt;1)),$B$3:$B$21),LOOKUP(2,1/((COUNTIF($H$2:H9,$D$3:$D$8)=0)*((COUNTIF($D$3:$D$8,$D$3:$D$8)&gt;1)+(COUNTIF($B$3:$B$21,$D$3:$D$8)&gt;0))),$D$3:$D$8)),LOOKUP(2,1/((COUNTIF($H$2:H9,$F$3:$F$9)=0)*((COUNTIF($F$3:$F$9,$F$3:$F$9)&gt;1)+(COUNTIF($B$3:$B$21,$F$3:$F$9)&gt;0)+(COUNTIF($D$3:$D$8,$F$3:$F$9)&gt;0))),$F$3:$F$9))</f>
        <v>Ruth, Arvid</v>
      </c>
    </row>
    <row r="11" spans="2:8" x14ac:dyDescent="0.25">
      <c r="B11" s="3" t="s">
        <v>6</v>
      </c>
      <c r="C11" s="1"/>
      <c r="D11" s="1"/>
      <c r="E11" s="1"/>
      <c r="H11" s="3" t="str">
        <f>IFERROR(IFERROR(LOOKUP(2,1/((COUNTIF($H$2:H10,$B$3:$B$21)=0)*(COUNTIF($B$3:$B$21,$B$3:$B$21)&gt;1)),$B$3:$B$21),LOOKUP(2,1/((COUNTIF($H$2:H10,$D$3:$D$8)=0)*((COUNTIF($D$3:$D$8,$D$3:$D$8)&gt;1)+(COUNTIF($B$3:$B$21,$D$3:$D$8)&gt;0))),$D$3:$D$8)),LOOKUP(2,1/((COUNTIF($H$2:H10,$F$3:$F$9)=0)*((COUNTIF($F$3:$F$9,$F$3:$F$9)&gt;1)+(COUNTIF($B$3:$B$21,$F$3:$F$9)&gt;0)+(COUNTIF($D$3:$D$8,$F$3:$F$9)&gt;0))),$F$3:$F$9))</f>
        <v xml:space="preserve">Murray, Andy </v>
      </c>
    </row>
    <row r="12" spans="2:8" x14ac:dyDescent="0.25">
      <c r="B12" s="3" t="s">
        <v>7</v>
      </c>
      <c r="C12" s="1"/>
      <c r="D12" s="1"/>
      <c r="E12" s="1"/>
    </row>
    <row r="13" spans="2:8" x14ac:dyDescent="0.25">
      <c r="B13" s="3" t="s">
        <v>11</v>
      </c>
      <c r="C13" s="1"/>
      <c r="D13" s="1"/>
      <c r="E13" s="1"/>
    </row>
    <row r="14" spans="2:8" x14ac:dyDescent="0.25">
      <c r="B14" s="3" t="s">
        <v>7</v>
      </c>
      <c r="C14" s="1"/>
      <c r="D14" s="1"/>
      <c r="E14" s="1"/>
    </row>
    <row r="15" spans="2:8" x14ac:dyDescent="0.25">
      <c r="B15" s="3" t="s">
        <v>8</v>
      </c>
      <c r="C15" s="1"/>
      <c r="D15" s="1"/>
      <c r="E15" s="1"/>
    </row>
    <row r="16" spans="2:8" x14ac:dyDescent="0.25">
      <c r="B16" s="3" t="s">
        <v>9</v>
      </c>
      <c r="C16" s="1"/>
      <c r="D16" s="1"/>
      <c r="E16" s="1"/>
      <c r="H16" s="2"/>
    </row>
    <row r="17" spans="2:8" x14ac:dyDescent="0.25">
      <c r="B17" s="3" t="s">
        <v>10</v>
      </c>
      <c r="C17" s="1"/>
      <c r="D17" s="1"/>
      <c r="E17" s="1"/>
      <c r="H17" s="2"/>
    </row>
    <row r="18" spans="2:8" x14ac:dyDescent="0.25">
      <c r="B18" s="3" t="s">
        <v>11</v>
      </c>
      <c r="C18" s="1"/>
      <c r="D18" s="1"/>
      <c r="E18" s="1"/>
      <c r="H18" s="2"/>
    </row>
    <row r="19" spans="2:8" x14ac:dyDescent="0.25">
      <c r="B19" s="3" t="s">
        <v>12</v>
      </c>
      <c r="C19" s="1"/>
      <c r="D19" s="1"/>
      <c r="E19" s="1"/>
      <c r="H19" s="2"/>
    </row>
    <row r="20" spans="2:8" x14ac:dyDescent="0.25">
      <c r="B20" s="3" t="s">
        <v>13</v>
      </c>
      <c r="C20" s="1"/>
      <c r="D20" s="1"/>
      <c r="E20" s="1"/>
      <c r="H20" s="2"/>
    </row>
    <row r="21" spans="2:8" x14ac:dyDescent="0.25">
      <c r="B21" s="3" t="s">
        <v>14</v>
      </c>
      <c r="C21" s="1"/>
      <c r="D21" s="1"/>
      <c r="E21" s="1"/>
      <c r="H21" s="2"/>
    </row>
  </sheetData>
  <printOptions headings="1"/>
  <pageMargins left="0.7" right="0.7" top="0.75" bottom="0.75" header="0.3" footer="0.3"/>
  <pageSetup paperSize="9" orientation="portrait" cellComments="atEnd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Oscar1</dc:creator>
  <cp:lastModifiedBy>Oscar</cp:lastModifiedBy>
  <dcterms:created xsi:type="dcterms:W3CDTF">2009-03-26T08:11:34Z</dcterms:created>
  <dcterms:modified xsi:type="dcterms:W3CDTF">2018-11-20T09:21:35Z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97cb2ffe-203e-4e52-b7dd-4525451deade</vt:lpwstr>
  </property>
</Properties>
</file>