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B93C80D0-AD8D-4D69-BF9C-DA568464568D}" xr6:coauthVersionLast="38" xr6:coauthVersionMax="38" xr10:uidLastSave="{00000000-0000-0000-0000-000000000000}"/>
  <bookViews>
    <workbookView xWindow="840" yWindow="930" windowWidth="18375" windowHeight="10410" xr2:uid="{00000000-000D-0000-FFFF-FFFF00000000}"/>
  </bookViews>
  <sheets>
    <sheet name="Sheet1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" i="1" l="1"/>
  <c r="F5" i="1" s="1"/>
  <c r="F3" i="1"/>
  <c r="F6" i="1" l="1"/>
  <c r="F7" i="1" l="1"/>
  <c r="F8" i="1" s="1"/>
  <c r="F9" i="1" l="1"/>
</calcChain>
</file>

<file path=xl/sharedStrings.xml><?xml version="1.0" encoding="utf-8"?>
<sst xmlns="http://schemas.openxmlformats.org/spreadsheetml/2006/main" count="28" uniqueCount="20">
  <si>
    <t xml:space="preserve">Federer, Roger </t>
  </si>
  <si>
    <t xml:space="preserve">Djokovic, Novak </t>
  </si>
  <si>
    <t xml:space="preserve">Murray, Andy </t>
  </si>
  <si>
    <t xml:space="preserve">Davydenko, Nikolay </t>
  </si>
  <si>
    <t xml:space="preserve">Roddick, Andy </t>
  </si>
  <si>
    <t xml:space="preserve">Del Potro, Juan Martin </t>
  </si>
  <si>
    <t xml:space="preserve">Verdasco, Fernando </t>
  </si>
  <si>
    <t xml:space="preserve">Gonzalez, Fernando </t>
  </si>
  <si>
    <t xml:space="preserve">Blake, James </t>
  </si>
  <si>
    <t xml:space="preserve">Nalbandian, David </t>
  </si>
  <si>
    <t xml:space="preserve">Robredo, Tommy </t>
  </si>
  <si>
    <t xml:space="preserve">Wawrinka, Stanislas </t>
  </si>
  <si>
    <t xml:space="preserve">Cilic, Marin </t>
  </si>
  <si>
    <t xml:space="preserve">Stepanek, Radek </t>
  </si>
  <si>
    <t xml:space="preserve">Almagro, Nicolas </t>
  </si>
  <si>
    <t>List2</t>
  </si>
  <si>
    <t>List1</t>
  </si>
  <si>
    <t>May Smith</t>
  </si>
  <si>
    <t>Julia Ford</t>
  </si>
  <si>
    <t>Duplicates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</si>
</sst>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7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Fill="1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2" fillId="3" borderId="1" xfId="1" applyFont="1" applyFill="1">
      <alignment horizontal="left" indent="1"/>
    </xf>
    <xf numFmtId="0" fontId="2" fillId="4" borderId="1" xfId="1" applyFont="1" applyFill="1">
      <alignment horizontal="left" indent="1"/>
    </xf>
  </cellXfs>
  <cellStyles count="2">
    <cellStyle name="Default" xfId="1" xr:uid="{2B647C20-610A-47DA-93A0-C305A1C26887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C68D7DEC-A295-4A06-95A7-878C85CC21CE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F21"/>
  <sheetViews>
    <sheetView showGridLines="0" tabSelected="1" zoomScaleNormal="100" workbookViewId="0">
      <selection activeCell="F19" sqref="F19"/>
    </sheetView>
  </sheetViews>
  <sheetFormatPr defaultRowHeight="15" x14ac:dyDescent="0.25"/>
  <cols>
    <col min="1" max="1" width="2.85546875" customWidth="1"/>
    <col min="2" max="2" width="26.7109375" customWidth="1"/>
    <col min="3" max="3" width="2.85546875" customWidth="1"/>
    <col min="4" max="4" width="26.7109375" customWidth="1"/>
    <col min="5" max="5" width="2.85546875" customWidth="1"/>
    <col min="6" max="6" width="22.140625" customWidth="1"/>
    <col min="7" max="7" width="20" customWidth="1"/>
  </cols>
  <sheetData>
    <row r="2" spans="2:6" x14ac:dyDescent="0.25">
      <c r="B2" s="4" t="s">
        <v>16</v>
      </c>
      <c r="D2" s="5" t="s">
        <v>15</v>
      </c>
      <c r="F2" s="6" t="s">
        <v>19</v>
      </c>
    </row>
    <row r="3" spans="2:6" x14ac:dyDescent="0.25">
      <c r="B3" s="3" t="s">
        <v>0</v>
      </c>
      <c r="D3" s="3" t="s">
        <v>1</v>
      </c>
      <c r="F3" s="3" t="str">
        <f>IFERROR(LOOKUP(2, 1/((COUNTIF($F$2:F2,$B$3:$B$21)=0)*(COUNTIF($B$3:$B$21,$B$3:$B$21)&gt;1)), $B$3:$B$21), LOOKUP(2, 1/((COUNTIF($F$2:F2, $D$3:$D$8)=0)*((COUNTIF($D$3:$D$8,$D$3:$D$8)&gt;1)+(COUNTIF($B$3:$B$21,$D$3:$D$8)&gt;0))), $D$3:$D$8))</f>
        <v xml:space="preserve">Wawrinka, Stanislas </v>
      </c>
    </row>
    <row r="4" spans="2:6" x14ac:dyDescent="0.25">
      <c r="B4" s="3" t="s">
        <v>1</v>
      </c>
      <c r="D4" s="3" t="s">
        <v>17</v>
      </c>
      <c r="F4" s="3" t="str">
        <f>IFERROR(LOOKUP(2, 1/((COUNTIF($F$2:F3,$B$3:$B$21)=0)*(COUNTIF($B$3:$B$21,$B$3:$B$21)&gt;1)), $B$3:$B$21), LOOKUP(2, 1/((COUNTIF($F$2:F3, $D$3:$D$8)=0)*((COUNTIF($D$3:$D$8,$D$3:$D$8)&gt;1)+(COUNTIF($B$3:$B$21,$D$3:$D$8)&gt;0))), $D$3:$D$8))</f>
        <v xml:space="preserve">Gonzalez, Fernando </v>
      </c>
    </row>
    <row r="5" spans="2:6" x14ac:dyDescent="0.25">
      <c r="B5" s="3" t="s">
        <v>2</v>
      </c>
      <c r="D5" s="3" t="s">
        <v>3</v>
      </c>
      <c r="F5" s="3" t="str">
        <f>IFERROR(LOOKUP(2, 1/((COUNTIF($F$2:F4,$B$3:$B$21)=0)*(COUNTIF($B$3:$B$21,$B$3:$B$21)&gt;1)), $B$3:$B$21), LOOKUP(2, 1/((COUNTIF($F$2:F4, $D$3:$D$8)=0)*((COUNTIF($D$3:$D$8,$D$3:$D$8)&gt;1)+(COUNTIF($B$3:$B$21,$D$3:$D$8)&gt;0))), $D$3:$D$8))</f>
        <v xml:space="preserve">Davydenko, Nikolay </v>
      </c>
    </row>
    <row r="6" spans="2:6" x14ac:dyDescent="0.25">
      <c r="B6" s="3" t="s">
        <v>3</v>
      </c>
      <c r="D6" s="3" t="s">
        <v>18</v>
      </c>
      <c r="F6" s="3" t="str">
        <f>IFERROR(LOOKUP(2, 1/((COUNTIF($F$2:F5,$B$3:$B$21)=0)*(COUNTIF($B$3:$B$21,$B$3:$B$21)&gt;1)), $B$3:$B$21), LOOKUP(2, 1/((COUNTIF($F$2:F5, $D$3:$D$8)=0)*((COUNTIF($D$3:$D$8,$D$3:$D$8)&gt;1)+(COUNTIF($B$3:$B$21,$D$3:$D$8)&gt;0))), $D$3:$D$8))</f>
        <v xml:space="preserve">Federer, Roger </v>
      </c>
    </row>
    <row r="7" spans="2:6" x14ac:dyDescent="0.25">
      <c r="B7" s="3" t="s">
        <v>4</v>
      </c>
      <c r="D7" s="3" t="s">
        <v>5</v>
      </c>
      <c r="F7" s="3" t="str">
        <f>IFERROR(LOOKUP(2, 1/((COUNTIF($F$2:F6,$B$3:$B$21)=0)*(COUNTIF($B$3:$B$21,$B$3:$B$21)&gt;1)), $B$3:$B$21), LOOKUP(2, 1/((COUNTIF($F$2:F6, $D$3:$D$8)=0)*((COUNTIF($D$3:$D$8,$D$3:$D$8)&gt;1)+(COUNTIF($B$3:$B$21,$D$3:$D$8)&gt;0))), $D$3:$D$8))</f>
        <v>Julia Ford</v>
      </c>
    </row>
    <row r="8" spans="2:6" x14ac:dyDescent="0.25">
      <c r="B8" s="3" t="s">
        <v>5</v>
      </c>
      <c r="D8" s="3" t="s">
        <v>18</v>
      </c>
      <c r="F8" s="3" t="str">
        <f>IFERROR(LOOKUP(2, 1/((COUNTIF($F$2:F7,$B$3:$B$21)=0)*(COUNTIF($B$3:$B$21,$B$3:$B$21)&gt;1)), $B$3:$B$21), LOOKUP(2, 1/((COUNTIF($F$2:F7, $D$3:$D$8)=0)*((COUNTIF($D$3:$D$8,$D$3:$D$8)&gt;1)+(COUNTIF($B$3:$B$21,$D$3:$D$8)&gt;0))), $D$3:$D$8))</f>
        <v xml:space="preserve">Del Potro, Juan Martin </v>
      </c>
    </row>
    <row r="9" spans="2:6" x14ac:dyDescent="0.25">
      <c r="B9" s="3" t="s">
        <v>0</v>
      </c>
      <c r="D9" s="1"/>
      <c r="F9" s="3" t="str">
        <f>IFERROR(LOOKUP(2, 1/((COUNTIF($F$2:F8,$B$3:$B$21)=0)*(COUNTIF($B$3:$B$21,$B$3:$B$21)&gt;1)), $B$3:$B$21), LOOKUP(2, 1/((COUNTIF($F$2:F8, $D$3:$D$8)=0)*((COUNTIF($D$3:$D$8,$D$3:$D$8)&gt;1)+(COUNTIF($B$3:$B$21,$D$3:$D$8)&gt;0))), $D$3:$D$8))</f>
        <v xml:space="preserve">Djokovic, Novak </v>
      </c>
    </row>
    <row r="10" spans="2:6" x14ac:dyDescent="0.25">
      <c r="B10" s="3" t="s">
        <v>3</v>
      </c>
      <c r="D10" s="1"/>
      <c r="F10" s="2"/>
    </row>
    <row r="11" spans="2:6" x14ac:dyDescent="0.25">
      <c r="B11" s="3" t="s">
        <v>6</v>
      </c>
      <c r="D11" s="1"/>
      <c r="F11" s="2"/>
    </row>
    <row r="12" spans="2:6" x14ac:dyDescent="0.25">
      <c r="B12" s="3" t="s">
        <v>7</v>
      </c>
      <c r="D12" s="1"/>
      <c r="F12" s="2"/>
    </row>
    <row r="13" spans="2:6" x14ac:dyDescent="0.25">
      <c r="B13" s="3" t="s">
        <v>11</v>
      </c>
      <c r="D13" s="1"/>
      <c r="F13" s="2"/>
    </row>
    <row r="14" spans="2:6" x14ac:dyDescent="0.25">
      <c r="B14" s="3" t="s">
        <v>7</v>
      </c>
      <c r="D14" s="1"/>
      <c r="F14" s="2"/>
    </row>
    <row r="15" spans="2:6" x14ac:dyDescent="0.25">
      <c r="B15" s="3" t="s">
        <v>8</v>
      </c>
      <c r="D15" s="1"/>
      <c r="F15" s="2"/>
    </row>
    <row r="16" spans="2:6" x14ac:dyDescent="0.25">
      <c r="B16" s="3" t="s">
        <v>9</v>
      </c>
      <c r="D16" s="1"/>
      <c r="F16" s="2"/>
    </row>
    <row r="17" spans="2:6" x14ac:dyDescent="0.25">
      <c r="B17" s="3" t="s">
        <v>10</v>
      </c>
      <c r="D17" s="1"/>
      <c r="F17" s="2"/>
    </row>
    <row r="18" spans="2:6" x14ac:dyDescent="0.25">
      <c r="B18" s="3" t="s">
        <v>11</v>
      </c>
      <c r="D18" s="1"/>
      <c r="F18" s="2"/>
    </row>
    <row r="19" spans="2:6" x14ac:dyDescent="0.25">
      <c r="B19" s="3" t="s">
        <v>12</v>
      </c>
      <c r="D19" s="1"/>
      <c r="F19" s="2"/>
    </row>
    <row r="20" spans="2:6" x14ac:dyDescent="0.25">
      <c r="B20" s="3" t="s">
        <v>13</v>
      </c>
      <c r="D20" s="1"/>
      <c r="F20" s="2"/>
    </row>
    <row r="21" spans="2:6" x14ac:dyDescent="0.25">
      <c r="B21" s="3" t="s">
        <v>14</v>
      </c>
      <c r="D21" s="1"/>
      <c r="F21" s="2"/>
    </row>
  </sheetData>
  <printOptions headings="1"/>
  <pageMargins left="0.7" right="0.7" top="0.75" bottom="0.75" header="0.3" footer="0.3"/>
  <pageSetup paperSize="9" orientation="portrait" cellComments="atEnd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Oscar1</dc:creator>
  <cp:lastModifiedBy>Oscar</cp:lastModifiedBy>
  <dcterms:created xsi:type="dcterms:W3CDTF">2009-03-26T08:11:34Z</dcterms:created>
  <dcterms:modified xsi:type="dcterms:W3CDTF">2018-11-20T08:51:37Z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f393747a-336f-483f-b0f2-090be12a4634</vt:lpwstr>
  </property>
</Properties>
</file>