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001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40009_{2DC67F9A-4EC5-47F6-936B-6AB9345B0FA5}" xr6:coauthVersionLast="38" xr6:coauthVersionMax="38" xr10:uidLastSave="{00000000-0000-0000-0000-000000000000}"/>
  <bookViews>
    <workbookView xWindow="360" yWindow="315" windowWidth="15015" windowHeight="9240"/>
  </bookViews>
  <sheets>
    <sheet name="Sheet1 (2)" sheetId="4" r:id="rId1"/>
    <sheet name="Sheet1" sheetId="1" r:id="rId2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" i="4" l="1" a="1"/>
  <c r="F3" i="4" s="1"/>
  <c r="E2" i="1" a="1"/>
  <c r="E2" i="1" s="1"/>
  <c r="F2" i="1" a="1"/>
  <c r="F2" i="1" s="1"/>
  <c r="D2" i="1" a="1"/>
  <c r="D2" i="1" s="1"/>
  <c r="F4" i="4" l="1" a="1"/>
  <c r="F4" i="4" s="1"/>
  <c r="E3" i="1" a="1"/>
  <c r="E3" i="1" s="1"/>
  <c r="D3" i="1" a="1"/>
  <c r="D3" i="1" s="1"/>
  <c r="E4" i="1" s="1" a="1"/>
  <c r="E4" i="1" s="1"/>
  <c r="F3" i="1"/>
  <c r="F5" i="1"/>
  <c r="F4" i="1"/>
  <c r="F6" i="1"/>
  <c r="F5" i="4" l="1" a="1"/>
  <c r="F5" i="4" s="1"/>
  <c r="F6" i="4" s="1" a="1"/>
  <c r="F6" i="4" s="1"/>
  <c r="D4" i="1" a="1"/>
  <c r="D4" i="1" s="1"/>
  <c r="E5" i="1" s="1" a="1"/>
  <c r="E5" i="1" s="1"/>
  <c r="F7" i="4" l="1" a="1"/>
  <c r="F7" i="4" s="1"/>
  <c r="F8" i="4" s="1" a="1"/>
  <c r="F8" i="4" s="1"/>
  <c r="D5" i="1" a="1"/>
  <c r="D5" i="1" s="1"/>
  <c r="F9" i="4" l="1" a="1"/>
  <c r="F9" i="4" s="1"/>
  <c r="F10" i="4" s="1" a="1"/>
  <c r="F10" i="4" s="1"/>
  <c r="D6" i="1" a="1"/>
  <c r="D6" i="1" s="1"/>
  <c r="D7" i="1" s="1" a="1"/>
  <c r="D7" i="1" s="1"/>
  <c r="D8" i="1" s="1" a="1"/>
  <c r="D8" i="1" s="1"/>
  <c r="E9" i="1" s="1" a="1"/>
  <c r="E9" i="1" s="1"/>
  <c r="E6" i="1" a="1"/>
  <c r="E6" i="1" s="1"/>
  <c r="F11" i="4" l="1" a="1"/>
  <c r="F11" i="4" s="1"/>
  <c r="F12" i="4" s="1" a="1"/>
  <c r="F12" i="4" s="1"/>
  <c r="F13" i="4" s="1" a="1"/>
  <c r="F13" i="4" s="1"/>
  <c r="E7" i="1" a="1"/>
  <c r="E7" i="1" s="1"/>
  <c r="E8" i="1" a="1"/>
  <c r="E8" i="1" s="1"/>
  <c r="D9" i="1" a="1"/>
  <c r="D9" i="1" s="1"/>
  <c r="E10" i="1" s="1" a="1"/>
  <c r="E10" i="1" s="1"/>
  <c r="F14" i="4" l="1" a="1"/>
  <c r="F14" i="4" s="1"/>
  <c r="F15" i="4" s="1" a="1"/>
  <c r="F15" i="4" s="1"/>
  <c r="F16" i="4" s="1" a="1"/>
  <c r="F16" i="4" s="1"/>
  <c r="F17" i="4" s="1" a="1"/>
  <c r="F17" i="4" s="1"/>
  <c r="F18" i="4" s="1" a="1"/>
  <c r="F18" i="4" s="1"/>
  <c r="F19" i="4" s="1" a="1"/>
  <c r="F19" i="4" s="1"/>
  <c r="F20" i="4" s="1" a="1"/>
  <c r="F20" i="4" s="1"/>
  <c r="F21" i="4" s="1" a="1"/>
  <c r="F21" i="4" s="1"/>
  <c r="F22" i="4" s="1" a="1"/>
  <c r="F22" i="4" s="1"/>
  <c r="F23" i="4" s="1" a="1"/>
  <c r="F23" i="4" s="1"/>
  <c r="F24" i="4" s="1" a="1"/>
  <c r="F24" i="4" s="1"/>
  <c r="F25" i="4" s="1" a="1"/>
  <c r="F25" i="4" s="1"/>
  <c r="F26" i="4" s="1" a="1"/>
  <c r="F26" i="4" s="1"/>
  <c r="D10" i="1" a="1"/>
  <c r="D10" i="1" s="1"/>
  <c r="D11" i="1" s="1" a="1"/>
  <c r="D11" i="1" s="1"/>
</calcChain>
</file>

<file path=xl/sharedStrings.xml><?xml version="1.0" encoding="utf-8"?>
<sst xmlns="http://schemas.openxmlformats.org/spreadsheetml/2006/main" count="39" uniqueCount="34">
  <si>
    <t>List1</t>
  </si>
  <si>
    <t>List2</t>
  </si>
  <si>
    <t>VV</t>
  </si>
  <si>
    <t>BB</t>
  </si>
  <si>
    <t>YY</t>
  </si>
  <si>
    <t>FF</t>
  </si>
  <si>
    <t>UU</t>
  </si>
  <si>
    <t>CC</t>
  </si>
  <si>
    <t>List sorted A-Z</t>
  </si>
  <si>
    <t>Apple</t>
  </si>
  <si>
    <t>Boysenberry</t>
  </si>
  <si>
    <t>Crab apples</t>
  </si>
  <si>
    <t>Chico fruit</t>
  </si>
  <si>
    <t>Cloudberry</t>
  </si>
  <si>
    <t>Coconut</t>
  </si>
  <si>
    <t>Gooseberry</t>
  </si>
  <si>
    <t>Guava</t>
  </si>
  <si>
    <t>Honeyberry</t>
  </si>
  <si>
    <t>Jabuticaba</t>
  </si>
  <si>
    <t>Kiwifruit</t>
  </si>
  <si>
    <t>Mangosteen</t>
  </si>
  <si>
    <t>Nance</t>
  </si>
  <si>
    <t>Orange</t>
  </si>
  <si>
    <t>Papaya</t>
  </si>
  <si>
    <t>Peach</t>
  </si>
  <si>
    <t>Persimmon</t>
  </si>
  <si>
    <t>Plantain</t>
  </si>
  <si>
    <t>Plum</t>
  </si>
  <si>
    <t>Raspberry</t>
  </si>
  <si>
    <t>Redcurrant</t>
  </si>
  <si>
    <t>Tamarind</t>
  </si>
  <si>
    <t>Kiwano</t>
  </si>
  <si>
    <t>Plumcot</t>
  </si>
  <si>
    <t>Lists sorted A-Z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</si>
</sst>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</fonts>
  <fills count="13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3" fillId="8" borderId="0" applyNumberFormat="0" applyBorder="0" applyAlignment="0" applyProtection="0"/>
    <xf numFmtId="0" fontId="4" fillId="0" borderId="0" applyNumberFormat="0" applyFill="0" applyBorder="0" applyAlignment="0" applyProtection="0"/>
    <xf numFmtId="0" fontId="1" fillId="0" borderId="2">
      <alignment horizontal="left" indent="1"/>
    </xf>
  </cellStyleXfs>
  <cellXfs count="8">
    <xf numFmtId="0" fontId="0" fillId="0" borderId="0" xfId="0"/>
    <xf numFmtId="0" fontId="0" fillId="0" borderId="0" xfId="0" applyAlignment="1">
      <alignment horizontal="left" indent="1"/>
    </xf>
    <xf numFmtId="0" fontId="0" fillId="9" borderId="1" xfId="0" applyFill="1" applyBorder="1" applyAlignment="1">
      <alignment horizontal="left" indent="1"/>
    </xf>
    <xf numFmtId="0" fontId="1" fillId="0" borderId="2" xfId="13">
      <alignment horizontal="left" indent="1"/>
    </xf>
    <xf numFmtId="0" fontId="2" fillId="12" borderId="2" xfId="13" applyFont="1" applyFill="1">
      <alignment horizontal="left" indent="1"/>
    </xf>
    <xf numFmtId="0" fontId="2" fillId="11" borderId="2" xfId="13" applyFont="1" applyFill="1">
      <alignment horizontal="left" indent="1"/>
    </xf>
    <xf numFmtId="0" fontId="2" fillId="10" borderId="2" xfId="13" applyFont="1" applyFill="1">
      <alignment horizontal="left" indent="1"/>
    </xf>
    <xf numFmtId="0" fontId="0" fillId="0" borderId="2" xfId="13" applyFont="1">
      <alignment horizontal="left" indent="1"/>
    </xf>
  </cellXfs>
  <cellStyles count="14">
    <cellStyle name="60% - Accent1" xfId="1" builtinId="32" customBuiltin="1"/>
    <cellStyle name="60% - Accent2" xfId="2" builtinId="36" customBuiltin="1"/>
    <cellStyle name="60% - Accent3" xfId="3" builtinId="40" customBuiltin="1"/>
    <cellStyle name="60% - Accent4" xfId="4" builtinId="44" customBuiltin="1"/>
    <cellStyle name="60% - Accent5" xfId="5" builtinId="48" customBuiltin="1"/>
    <cellStyle name="60% - Accent6" xfId="6" builtinId="52" customBuiltin="1"/>
    <cellStyle name="Comma" xfId="7" builtinId="3" customBuiltin="1"/>
    <cellStyle name="Comma [0]" xfId="8" builtinId="6" customBuiltin="1"/>
    <cellStyle name="Currency" xfId="9" builtinId="4" customBuiltin="1"/>
    <cellStyle name="Currency [0]" xfId="10" builtinId="7" customBuiltin="1"/>
    <cellStyle name="Default" xfId="13"/>
    <cellStyle name="Neutral" xfId="11" builtinId="28" customBuiltin="1"/>
    <cellStyle name="Normal" xfId="0" builtinId="0"/>
    <cellStyle name="Title" xfId="12" builtinId="15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F26"/>
  <sheetViews>
    <sheetView showGridLines="0" tabSelected="1" zoomScale="130" zoomScaleNormal="130" workbookViewId="0">
      <selection activeCell="F3" sqref="F3"/>
    </sheetView>
  </sheetViews>
  <sheetFormatPr defaultRowHeight="15" x14ac:dyDescent="0.25"/>
  <cols>
    <col min="1" max="1" width="6.7109375" customWidth="1"/>
    <col min="2" max="2" width="15.28515625" customWidth="1"/>
    <col min="3" max="3" width="2.85546875" customWidth="1"/>
    <col min="4" max="4" width="14.5703125" customWidth="1"/>
    <col min="5" max="5" width="2.85546875" customWidth="1"/>
    <col min="6" max="6" width="16.7109375" customWidth="1"/>
    <col min="9" max="9" width="22.42578125" bestFit="1" customWidth="1"/>
  </cols>
  <sheetData>
    <row r="2" spans="2:6" x14ac:dyDescent="0.25">
      <c r="B2" s="6" t="s">
        <v>0</v>
      </c>
      <c r="D2" s="5" t="s">
        <v>1</v>
      </c>
      <c r="F2" s="4" t="s">
        <v>33</v>
      </c>
    </row>
    <row r="3" spans="2:6" x14ac:dyDescent="0.25">
      <c r="B3" s="3" t="s">
        <v>12</v>
      </c>
      <c r="C3" s="1"/>
      <c r="D3" s="3" t="s">
        <v>15</v>
      </c>
      <c r="F3" s="3" t="str">
        <f t="array" ref="F3">IFERROR(INDEX($D$3:$D$7, MATCH(ROWS(F$3:$F3)-1, COUNTIF($D$3:$D$7, "&lt;"&amp;$D$3:$D$7)+COUNTIF($B$3:$B$21, "&lt;"&amp;$D$3:$D$7)+IF((COUNTIF($D$3:$D$7, $D$3:$D$7)+COUNTIF($B$3:$B$21, $D$3:$D$7))&lt;=COUNTIF($F$2:F2, $D$3:$D$7), 0, COUNTIF($F$2:F2, $D$3:$D$7)), 0)), INDEX($B$3:$B$21, MATCH(ROWS(F$3:$F3)-1, COUNTIF($B$3:$B$21, "&lt;"&amp;$B$3:$B$21)+COUNTIF($D$3:$D$7, "&lt;"&amp;$B$3:$B$21)+IF((COUNTIF($B$3:$B$21, $B$3:$B$21)+COUNTIF($D$3:$D$7, $B$3:$B$21))&lt;=COUNTIF($F$2:F2, $B$3:$B$21), 0, COUNTIF($F$2:F2, $B$3:$B$21)), 0)))</f>
        <v>Apple</v>
      </c>
    </row>
    <row r="4" spans="2:6" x14ac:dyDescent="0.25">
      <c r="B4" s="3" t="s">
        <v>10</v>
      </c>
      <c r="C4" s="1"/>
      <c r="D4" s="3" t="s">
        <v>9</v>
      </c>
      <c r="F4" s="3" t="str">
        <f t="array" ref="F4">IFERROR(INDEX($D$3:$D$7, MATCH(ROWS(F$3:$F4)-1, COUNTIF($D$3:$D$7, "&lt;"&amp;$D$3:$D$7)+COUNTIF($B$3:$B$21, "&lt;"&amp;$D$3:$D$7)+IF((COUNTIF($D$3:$D$7, $D$3:$D$7)+COUNTIF($B$3:$B$21, $D$3:$D$7))&lt;=COUNTIF($F$2:F3, $D$3:$D$7), 0, COUNTIF($F$2:F3, $D$3:$D$7)), 0)), INDEX($B$3:$B$21, MATCH(ROWS(F$3:$F4)-1, COUNTIF($B$3:$B$21, "&lt;"&amp;$B$3:$B$21)+COUNTIF($D$3:$D$7, "&lt;"&amp;$B$3:$B$21)+IF((COUNTIF($B$3:$B$21, $B$3:$B$21)+COUNTIF($D$3:$D$7, $B$3:$B$21))&lt;=COUNTIF($F$2:F3, $B$3:$B$21), 0, COUNTIF($F$2:F3, $B$3:$B$21)), 0)))</f>
        <v>Boysenberry</v>
      </c>
    </row>
    <row r="5" spans="2:6" x14ac:dyDescent="0.25">
      <c r="B5" s="3" t="s">
        <v>17</v>
      </c>
      <c r="C5" s="1"/>
      <c r="D5" s="3" t="s">
        <v>20</v>
      </c>
      <c r="F5" s="3" t="str">
        <f t="array" ref="F5">IFERROR(INDEX($D$3:$D$7, MATCH(ROWS(F$3:$F5)-1, COUNTIF($D$3:$D$7, "&lt;"&amp;$D$3:$D$7)+COUNTIF($B$3:$B$21, "&lt;"&amp;$D$3:$D$7)+IF((COUNTIF($D$3:$D$7, $D$3:$D$7)+COUNTIF($B$3:$B$21, $D$3:$D$7))&lt;=COUNTIF($F$2:F4, $D$3:$D$7), 0, COUNTIF($F$2:F4, $D$3:$D$7)), 0)), INDEX($B$3:$B$21, MATCH(ROWS(F$3:$F5)-1, COUNTIF($B$3:$B$21, "&lt;"&amp;$B$3:$B$21)+COUNTIF($D$3:$D$7, "&lt;"&amp;$B$3:$B$21)+IF((COUNTIF($B$3:$B$21, $B$3:$B$21)+COUNTIF($D$3:$D$7, $B$3:$B$21))&lt;=COUNTIF($F$2:F4, $B$3:$B$21), 0, COUNTIF($F$2:F4, $B$3:$B$21)), 0)))</f>
        <v>Chico fruit</v>
      </c>
    </row>
    <row r="6" spans="2:6" x14ac:dyDescent="0.25">
      <c r="B6" s="3" t="s">
        <v>24</v>
      </c>
      <c r="C6" s="1"/>
      <c r="D6" s="3" t="s">
        <v>29</v>
      </c>
      <c r="F6" s="3" t="str">
        <f t="array" ref="F6">IFERROR(INDEX($D$3:$D$7, MATCH(ROWS(F$3:$F6)-1, COUNTIF($D$3:$D$7, "&lt;"&amp;$D$3:$D$7)+COUNTIF($B$3:$B$21, "&lt;"&amp;$D$3:$D$7)+IF((COUNTIF($D$3:$D$7, $D$3:$D$7)+COUNTIF($B$3:$B$21, $D$3:$D$7))&lt;=COUNTIF($F$2:F5, $D$3:$D$7), 0, COUNTIF($F$2:F5, $D$3:$D$7)), 0)), INDEX($B$3:$B$21, MATCH(ROWS(F$3:$F6)-1, COUNTIF($B$3:$B$21, "&lt;"&amp;$B$3:$B$21)+COUNTIF($D$3:$D$7, "&lt;"&amp;$B$3:$B$21)+IF((COUNTIF($B$3:$B$21, $B$3:$B$21)+COUNTIF($D$3:$D$7, $B$3:$B$21))&lt;=COUNTIF($F$2:F5, $B$3:$B$21), 0, COUNTIF($F$2:F5, $B$3:$B$21)), 0)))</f>
        <v>Cloudberry</v>
      </c>
    </row>
    <row r="7" spans="2:6" x14ac:dyDescent="0.25">
      <c r="B7" s="3" t="s">
        <v>16</v>
      </c>
      <c r="C7" s="1"/>
      <c r="D7" s="3" t="s">
        <v>14</v>
      </c>
      <c r="F7" s="3" t="str">
        <f t="array" ref="F7">IFERROR(INDEX($D$3:$D$7, MATCH(ROWS(F$3:$F7)-1, COUNTIF($D$3:$D$7, "&lt;"&amp;$D$3:$D$7)+COUNTIF($B$3:$B$21, "&lt;"&amp;$D$3:$D$7)+IF((COUNTIF($D$3:$D$7, $D$3:$D$7)+COUNTIF($B$3:$B$21, $D$3:$D$7))&lt;=COUNTIF($F$2:F6, $D$3:$D$7), 0, COUNTIF($F$2:F6, $D$3:$D$7)), 0)), INDEX($B$3:$B$21, MATCH(ROWS(F$3:$F7)-1, COUNTIF($B$3:$B$21, "&lt;"&amp;$B$3:$B$21)+COUNTIF($D$3:$D$7, "&lt;"&amp;$B$3:$B$21)+IF((COUNTIF($B$3:$B$21, $B$3:$B$21)+COUNTIF($D$3:$D$7, $B$3:$B$21))&lt;=COUNTIF($F$2:F6, $B$3:$B$21), 0, COUNTIF($F$2:F6, $B$3:$B$21)), 0)))</f>
        <v>Coconut</v>
      </c>
    </row>
    <row r="8" spans="2:6" x14ac:dyDescent="0.25">
      <c r="B8" s="3" t="s">
        <v>27</v>
      </c>
      <c r="F8" s="3" t="str">
        <f t="array" ref="F8">IFERROR(INDEX($D$3:$D$7, MATCH(ROWS(F$3:$F8)-1, COUNTIF($D$3:$D$7, "&lt;"&amp;$D$3:$D$7)+COUNTIF($B$3:$B$21, "&lt;"&amp;$D$3:$D$7)+IF((COUNTIF($D$3:$D$7, $D$3:$D$7)+COUNTIF($B$3:$B$21, $D$3:$D$7))&lt;=COUNTIF($F$2:F7, $D$3:$D$7), 0, COUNTIF($F$2:F7, $D$3:$D$7)), 0)), INDEX($B$3:$B$21, MATCH(ROWS(F$3:$F8)-1, COUNTIF($B$3:$B$21, "&lt;"&amp;$B$3:$B$21)+COUNTIF($D$3:$D$7, "&lt;"&amp;$B$3:$B$21)+IF((COUNTIF($B$3:$B$21, $B$3:$B$21)+COUNTIF($D$3:$D$7, $B$3:$B$21))&lt;=COUNTIF($F$2:F7, $B$3:$B$21), 0, COUNTIF($F$2:F7, $B$3:$B$21)), 0)))</f>
        <v>Crab apples</v>
      </c>
    </row>
    <row r="9" spans="2:6" x14ac:dyDescent="0.25">
      <c r="B9" s="3" t="s">
        <v>28</v>
      </c>
      <c r="F9" s="3" t="str">
        <f t="array" ref="F9">IFERROR(INDEX($D$3:$D$7, MATCH(ROWS(F$3:$F9)-1, COUNTIF($D$3:$D$7, "&lt;"&amp;$D$3:$D$7)+COUNTIF($B$3:$B$21, "&lt;"&amp;$D$3:$D$7)+IF((COUNTIF($D$3:$D$7, $D$3:$D$7)+COUNTIF($B$3:$B$21, $D$3:$D$7))&lt;=COUNTIF($F$2:F8, $D$3:$D$7), 0, COUNTIF($F$2:F8, $D$3:$D$7)), 0)), INDEX($B$3:$B$21, MATCH(ROWS(F$3:$F9)-1, COUNTIF($B$3:$B$21, "&lt;"&amp;$B$3:$B$21)+COUNTIF($D$3:$D$7, "&lt;"&amp;$B$3:$B$21)+IF((COUNTIF($B$3:$B$21, $B$3:$B$21)+COUNTIF($D$3:$D$7, $B$3:$B$21))&lt;=COUNTIF($F$2:F8, $B$3:$B$21), 0, COUNTIF($F$2:F8, $B$3:$B$21)), 0)))</f>
        <v>Gooseberry</v>
      </c>
    </row>
    <row r="10" spans="2:6" x14ac:dyDescent="0.25">
      <c r="B10" s="3" t="s">
        <v>25</v>
      </c>
      <c r="F10" s="3" t="str">
        <f t="array" ref="F10">IFERROR(INDEX($D$3:$D$7, MATCH(ROWS(F$3:$F10)-1, COUNTIF($D$3:$D$7, "&lt;"&amp;$D$3:$D$7)+COUNTIF($B$3:$B$21, "&lt;"&amp;$D$3:$D$7)+IF((COUNTIF($D$3:$D$7, $D$3:$D$7)+COUNTIF($B$3:$B$21, $D$3:$D$7))&lt;=COUNTIF($F$2:F9, $D$3:$D$7), 0, COUNTIF($F$2:F9, $D$3:$D$7)), 0)), INDEX($B$3:$B$21, MATCH(ROWS(F$3:$F10)-1, COUNTIF($B$3:$B$21, "&lt;"&amp;$B$3:$B$21)+COUNTIF($D$3:$D$7, "&lt;"&amp;$B$3:$B$21)+IF((COUNTIF($B$3:$B$21, $B$3:$B$21)+COUNTIF($D$3:$D$7, $B$3:$B$21))&lt;=COUNTIF($F$2:F9, $B$3:$B$21), 0, COUNTIF($F$2:F9, $B$3:$B$21)), 0)))</f>
        <v>Guava</v>
      </c>
    </row>
    <row r="11" spans="2:6" x14ac:dyDescent="0.25">
      <c r="B11" s="3" t="s">
        <v>23</v>
      </c>
      <c r="F11" s="3" t="str">
        <f t="array" ref="F11">IFERROR(INDEX($D$3:$D$7, MATCH(ROWS(F$3:$F11)-1, COUNTIF($D$3:$D$7, "&lt;"&amp;$D$3:$D$7)+COUNTIF($B$3:$B$21, "&lt;"&amp;$D$3:$D$7)+IF((COUNTIF($D$3:$D$7, $D$3:$D$7)+COUNTIF($B$3:$B$21, $D$3:$D$7))&lt;=COUNTIF($F$2:F10, $D$3:$D$7), 0, COUNTIF($F$2:F10, $D$3:$D$7)), 0)), INDEX($B$3:$B$21, MATCH(ROWS(F$3:$F11)-1, COUNTIF($B$3:$B$21, "&lt;"&amp;$B$3:$B$21)+COUNTIF($D$3:$D$7, "&lt;"&amp;$B$3:$B$21)+IF((COUNTIF($B$3:$B$21, $B$3:$B$21)+COUNTIF($D$3:$D$7, $B$3:$B$21))&lt;=COUNTIF($F$2:F10, $B$3:$B$21), 0, COUNTIF($F$2:F10, $B$3:$B$21)), 0)))</f>
        <v>Honeyberry</v>
      </c>
    </row>
    <row r="12" spans="2:6" x14ac:dyDescent="0.25">
      <c r="B12" s="3" t="s">
        <v>18</v>
      </c>
      <c r="F12" s="3" t="str">
        <f t="array" ref="F12">IFERROR(INDEX($D$3:$D$7, MATCH(ROWS(F$3:$F12)-1, COUNTIF($D$3:$D$7, "&lt;"&amp;$D$3:$D$7)+COUNTIF($B$3:$B$21, "&lt;"&amp;$D$3:$D$7)+IF((COUNTIF($D$3:$D$7, $D$3:$D$7)+COUNTIF($B$3:$B$21, $D$3:$D$7))&lt;=COUNTIF($F$2:F11, $D$3:$D$7), 0, COUNTIF($F$2:F11, $D$3:$D$7)), 0)), INDEX($B$3:$B$21, MATCH(ROWS(F$3:$F12)-1, COUNTIF($B$3:$B$21, "&lt;"&amp;$B$3:$B$21)+COUNTIF($D$3:$D$7, "&lt;"&amp;$B$3:$B$21)+IF((COUNTIF($B$3:$B$21, $B$3:$B$21)+COUNTIF($D$3:$D$7, $B$3:$B$21))&lt;=COUNTIF($F$2:F11, $B$3:$B$21), 0, COUNTIF($F$2:F11, $B$3:$B$21)), 0)))</f>
        <v>Jabuticaba</v>
      </c>
    </row>
    <row r="13" spans="2:6" x14ac:dyDescent="0.25">
      <c r="B13" s="3" t="s">
        <v>21</v>
      </c>
      <c r="F13" s="3" t="str">
        <f t="array" ref="F13">IFERROR(INDEX($D$3:$D$7, MATCH(ROWS(F$3:$F13)-1, COUNTIF($D$3:$D$7, "&lt;"&amp;$D$3:$D$7)+COUNTIF($B$3:$B$21, "&lt;"&amp;$D$3:$D$7)+IF((COUNTIF($D$3:$D$7, $D$3:$D$7)+COUNTIF($B$3:$B$21, $D$3:$D$7))&lt;=COUNTIF($F$2:F12, $D$3:$D$7), 0, COUNTIF($F$2:F12, $D$3:$D$7)), 0)), INDEX($B$3:$B$21, MATCH(ROWS(F$3:$F13)-1, COUNTIF($B$3:$B$21, "&lt;"&amp;$B$3:$B$21)+COUNTIF($D$3:$D$7, "&lt;"&amp;$B$3:$B$21)+IF((COUNTIF($B$3:$B$21, $B$3:$B$21)+COUNTIF($D$3:$D$7, $B$3:$B$21))&lt;=COUNTIF($F$2:F12, $B$3:$B$21), 0, COUNTIF($F$2:F12, $B$3:$B$21)), 0)))</f>
        <v>Kiwano</v>
      </c>
    </row>
    <row r="14" spans="2:6" x14ac:dyDescent="0.25">
      <c r="B14" s="7" t="s">
        <v>31</v>
      </c>
      <c r="F14" s="3" t="str">
        <f t="array" ref="F14">IFERROR(INDEX($D$3:$D$7, MATCH(ROWS(F$3:$F14)-1, COUNTIF($D$3:$D$7, "&lt;"&amp;$D$3:$D$7)+COUNTIF($B$3:$B$21, "&lt;"&amp;$D$3:$D$7)+IF((COUNTIF($D$3:$D$7, $D$3:$D$7)+COUNTIF($B$3:$B$21, $D$3:$D$7))&lt;=COUNTIF($F$2:F13, $D$3:$D$7), 0, COUNTIF($F$2:F13, $D$3:$D$7)), 0)), INDEX($B$3:$B$21, MATCH(ROWS(F$3:$F14)-1, COUNTIF($B$3:$B$21, "&lt;"&amp;$B$3:$B$21)+COUNTIF($D$3:$D$7, "&lt;"&amp;$B$3:$B$21)+IF((COUNTIF($B$3:$B$21, $B$3:$B$21)+COUNTIF($D$3:$D$7, $B$3:$B$21))&lt;=COUNTIF($F$2:F13, $B$3:$B$21), 0, COUNTIF($F$2:F13, $B$3:$B$21)), 0)))</f>
        <v>Kiwifruit</v>
      </c>
    </row>
    <row r="15" spans="2:6" x14ac:dyDescent="0.25">
      <c r="B15" s="3" t="s">
        <v>22</v>
      </c>
      <c r="F15" s="3" t="str">
        <f t="array" ref="F15">IFERROR(INDEX($D$3:$D$7, MATCH(ROWS(F$3:$F15)-1, COUNTIF($D$3:$D$7, "&lt;"&amp;$D$3:$D$7)+COUNTIF($B$3:$B$21, "&lt;"&amp;$D$3:$D$7)+IF((COUNTIF($D$3:$D$7, $D$3:$D$7)+COUNTIF($B$3:$B$21, $D$3:$D$7))&lt;=COUNTIF($F$2:F14, $D$3:$D$7), 0, COUNTIF($F$2:F14, $D$3:$D$7)), 0)), INDEX($B$3:$B$21, MATCH(ROWS(F$3:$F15)-1, COUNTIF($B$3:$B$21, "&lt;"&amp;$B$3:$B$21)+COUNTIF($D$3:$D$7, "&lt;"&amp;$B$3:$B$21)+IF((COUNTIF($B$3:$B$21, $B$3:$B$21)+COUNTIF($D$3:$D$7, $B$3:$B$21))&lt;=COUNTIF($F$2:F14, $B$3:$B$21), 0, COUNTIF($F$2:F14, $B$3:$B$21)), 0)))</f>
        <v>Mangosteen</v>
      </c>
    </row>
    <row r="16" spans="2:6" x14ac:dyDescent="0.25">
      <c r="B16" s="3" t="s">
        <v>13</v>
      </c>
      <c r="F16" s="3" t="str">
        <f t="array" ref="F16">IFERROR(INDEX($D$3:$D$7, MATCH(ROWS(F$3:$F16)-1, COUNTIF($D$3:$D$7, "&lt;"&amp;$D$3:$D$7)+COUNTIF($B$3:$B$21, "&lt;"&amp;$D$3:$D$7)+IF((COUNTIF($D$3:$D$7, $D$3:$D$7)+COUNTIF($B$3:$B$21, $D$3:$D$7))&lt;=COUNTIF($F$2:F15, $D$3:$D$7), 0, COUNTIF($F$2:F15, $D$3:$D$7)), 0)), INDEX($B$3:$B$21, MATCH(ROWS(F$3:$F16)-1, COUNTIF($B$3:$B$21, "&lt;"&amp;$B$3:$B$21)+COUNTIF($D$3:$D$7, "&lt;"&amp;$B$3:$B$21)+IF((COUNTIF($B$3:$B$21, $B$3:$B$21)+COUNTIF($D$3:$D$7, $B$3:$B$21))&lt;=COUNTIF($F$2:F15, $B$3:$B$21), 0, COUNTIF($F$2:F15, $B$3:$B$21)), 0)))</f>
        <v>Nance</v>
      </c>
    </row>
    <row r="17" spans="2:6" x14ac:dyDescent="0.25">
      <c r="B17" s="3" t="s">
        <v>19</v>
      </c>
      <c r="F17" s="3" t="str">
        <f t="array" ref="F17">IFERROR(INDEX($D$3:$D$7, MATCH(ROWS(F$3:$F17)-1, COUNTIF($D$3:$D$7, "&lt;"&amp;$D$3:$D$7)+COUNTIF($B$3:$B$21, "&lt;"&amp;$D$3:$D$7)+IF((COUNTIF($D$3:$D$7, $D$3:$D$7)+COUNTIF($B$3:$B$21, $D$3:$D$7))&lt;=COUNTIF($F$2:F16, $D$3:$D$7), 0, COUNTIF($F$2:F16, $D$3:$D$7)), 0)), INDEX($B$3:$B$21, MATCH(ROWS(F$3:$F17)-1, COUNTIF($B$3:$B$21, "&lt;"&amp;$B$3:$B$21)+COUNTIF($D$3:$D$7, "&lt;"&amp;$B$3:$B$21)+IF((COUNTIF($B$3:$B$21, $B$3:$B$21)+COUNTIF($D$3:$D$7, $B$3:$B$21))&lt;=COUNTIF($F$2:F16, $B$3:$B$21), 0, COUNTIF($F$2:F16, $B$3:$B$21)), 0)))</f>
        <v>Orange</v>
      </c>
    </row>
    <row r="18" spans="2:6" x14ac:dyDescent="0.25">
      <c r="B18" s="3" t="s">
        <v>11</v>
      </c>
      <c r="F18" s="3" t="str">
        <f t="array" ref="F18">IFERROR(INDEX($D$3:$D$7, MATCH(ROWS(F$3:$F18)-1, COUNTIF($D$3:$D$7, "&lt;"&amp;$D$3:$D$7)+COUNTIF($B$3:$B$21, "&lt;"&amp;$D$3:$D$7)+IF((COUNTIF($D$3:$D$7, $D$3:$D$7)+COUNTIF($B$3:$B$21, $D$3:$D$7))&lt;=COUNTIF($F$2:F17, $D$3:$D$7), 0, COUNTIF($F$2:F17, $D$3:$D$7)), 0)), INDEX($B$3:$B$21, MATCH(ROWS(F$3:$F18)-1, COUNTIF($B$3:$B$21, "&lt;"&amp;$B$3:$B$21)+COUNTIF($D$3:$D$7, "&lt;"&amp;$B$3:$B$21)+IF((COUNTIF($B$3:$B$21, $B$3:$B$21)+COUNTIF($D$3:$D$7, $B$3:$B$21))&lt;=COUNTIF($F$2:F17, $B$3:$B$21), 0, COUNTIF($F$2:F17, $B$3:$B$21)), 0)))</f>
        <v>Papaya</v>
      </c>
    </row>
    <row r="19" spans="2:6" x14ac:dyDescent="0.25">
      <c r="B19" s="3" t="s">
        <v>30</v>
      </c>
      <c r="F19" s="3" t="str">
        <f t="array" ref="F19">IFERROR(INDEX($D$3:$D$7, MATCH(ROWS(F$3:$F19)-1, COUNTIF($D$3:$D$7, "&lt;"&amp;$D$3:$D$7)+COUNTIF($B$3:$B$21, "&lt;"&amp;$D$3:$D$7)+IF((COUNTIF($D$3:$D$7, $D$3:$D$7)+COUNTIF($B$3:$B$21, $D$3:$D$7))&lt;=COUNTIF($F$2:F18, $D$3:$D$7), 0, COUNTIF($F$2:F18, $D$3:$D$7)), 0)), INDEX($B$3:$B$21, MATCH(ROWS(F$3:$F19)-1, COUNTIF($B$3:$B$21, "&lt;"&amp;$B$3:$B$21)+COUNTIF($D$3:$D$7, "&lt;"&amp;$B$3:$B$21)+IF((COUNTIF($B$3:$B$21, $B$3:$B$21)+COUNTIF($D$3:$D$7, $B$3:$B$21))&lt;=COUNTIF($F$2:F18, $B$3:$B$21), 0, COUNTIF($F$2:F18, $B$3:$B$21)), 0)))</f>
        <v>Peach</v>
      </c>
    </row>
    <row r="20" spans="2:6" x14ac:dyDescent="0.25">
      <c r="B20" s="7" t="s">
        <v>32</v>
      </c>
      <c r="F20" s="3" t="str">
        <f t="array" ref="F20">IFERROR(INDEX($D$3:$D$7, MATCH(ROWS(F$3:$F20)-1, COUNTIF($D$3:$D$7, "&lt;"&amp;$D$3:$D$7)+COUNTIF($B$3:$B$21, "&lt;"&amp;$D$3:$D$7)+IF((COUNTIF($D$3:$D$7, $D$3:$D$7)+COUNTIF($B$3:$B$21, $D$3:$D$7))&lt;=COUNTIF($F$2:F19, $D$3:$D$7), 0, COUNTIF($F$2:F19, $D$3:$D$7)), 0)), INDEX($B$3:$B$21, MATCH(ROWS(F$3:$F20)-1, COUNTIF($B$3:$B$21, "&lt;"&amp;$B$3:$B$21)+COUNTIF($D$3:$D$7, "&lt;"&amp;$B$3:$B$21)+IF((COUNTIF($B$3:$B$21, $B$3:$B$21)+COUNTIF($D$3:$D$7, $B$3:$B$21))&lt;=COUNTIF($F$2:F19, $B$3:$B$21), 0, COUNTIF($F$2:F19, $B$3:$B$21)), 0)))</f>
        <v>Persimmon</v>
      </c>
    </row>
    <row r="21" spans="2:6" x14ac:dyDescent="0.25">
      <c r="B21" s="3" t="s">
        <v>26</v>
      </c>
      <c r="F21" s="3" t="str">
        <f t="array" ref="F21">IFERROR(INDEX($D$3:$D$7, MATCH(ROWS(F$3:$F21)-1, COUNTIF($D$3:$D$7, "&lt;"&amp;$D$3:$D$7)+COUNTIF($B$3:$B$21, "&lt;"&amp;$D$3:$D$7)+IF((COUNTIF($D$3:$D$7, $D$3:$D$7)+COUNTIF($B$3:$B$21, $D$3:$D$7))&lt;=COUNTIF($F$2:F20, $D$3:$D$7), 0, COUNTIF($F$2:F20, $D$3:$D$7)), 0)), INDEX($B$3:$B$21, MATCH(ROWS(F$3:$F21)-1, COUNTIF($B$3:$B$21, "&lt;"&amp;$B$3:$B$21)+COUNTIF($D$3:$D$7, "&lt;"&amp;$B$3:$B$21)+IF((COUNTIF($B$3:$B$21, $B$3:$B$21)+COUNTIF($D$3:$D$7, $B$3:$B$21))&lt;=COUNTIF($F$2:F20, $B$3:$B$21), 0, COUNTIF($F$2:F20, $B$3:$B$21)), 0)))</f>
        <v>Plantain</v>
      </c>
    </row>
    <row r="22" spans="2:6" x14ac:dyDescent="0.25">
      <c r="F22" s="3" t="str">
        <f t="array" ref="F22">IFERROR(INDEX($D$3:$D$7, MATCH(ROWS(F$3:$F22)-1, COUNTIF($D$3:$D$7, "&lt;"&amp;$D$3:$D$7)+COUNTIF($B$3:$B$21, "&lt;"&amp;$D$3:$D$7)+IF((COUNTIF($D$3:$D$7, $D$3:$D$7)+COUNTIF($B$3:$B$21, $D$3:$D$7))&lt;=COUNTIF($F$2:F21, $D$3:$D$7), 0, COUNTIF($F$2:F21, $D$3:$D$7)), 0)), INDEX($B$3:$B$21, MATCH(ROWS(F$3:$F22)-1, COUNTIF($B$3:$B$21, "&lt;"&amp;$B$3:$B$21)+COUNTIF($D$3:$D$7, "&lt;"&amp;$B$3:$B$21)+IF((COUNTIF($B$3:$B$21, $B$3:$B$21)+COUNTIF($D$3:$D$7, $B$3:$B$21))&lt;=COUNTIF($F$2:F21, $B$3:$B$21), 0, COUNTIF($F$2:F21, $B$3:$B$21)), 0)))</f>
        <v>Plum</v>
      </c>
    </row>
    <row r="23" spans="2:6" x14ac:dyDescent="0.25">
      <c r="F23" s="3" t="str">
        <f t="array" ref="F23">IFERROR(INDEX($D$3:$D$7, MATCH(ROWS(F$3:$F23)-1, COUNTIF($D$3:$D$7, "&lt;"&amp;$D$3:$D$7)+COUNTIF($B$3:$B$21, "&lt;"&amp;$D$3:$D$7)+IF((COUNTIF($D$3:$D$7, $D$3:$D$7)+COUNTIF($B$3:$B$21, $D$3:$D$7))&lt;=COUNTIF($F$2:F22, $D$3:$D$7), 0, COUNTIF($F$2:F22, $D$3:$D$7)), 0)), INDEX($B$3:$B$21, MATCH(ROWS(F$3:$F23)-1, COUNTIF($B$3:$B$21, "&lt;"&amp;$B$3:$B$21)+COUNTIF($D$3:$D$7, "&lt;"&amp;$B$3:$B$21)+IF((COUNTIF($B$3:$B$21, $B$3:$B$21)+COUNTIF($D$3:$D$7, $B$3:$B$21))&lt;=COUNTIF($F$2:F22, $B$3:$B$21), 0, COUNTIF($F$2:F22, $B$3:$B$21)), 0)))</f>
        <v>Plumcot</v>
      </c>
    </row>
    <row r="24" spans="2:6" x14ac:dyDescent="0.25">
      <c r="F24" s="3" t="str">
        <f t="array" ref="F24">IFERROR(INDEX($D$3:$D$7, MATCH(ROWS(F$3:$F24)-1, COUNTIF($D$3:$D$7, "&lt;"&amp;$D$3:$D$7)+COUNTIF($B$3:$B$21, "&lt;"&amp;$D$3:$D$7)+IF((COUNTIF($D$3:$D$7, $D$3:$D$7)+COUNTIF($B$3:$B$21, $D$3:$D$7))&lt;=COUNTIF($F$2:F23, $D$3:$D$7), 0, COUNTIF($F$2:F23, $D$3:$D$7)), 0)), INDEX($B$3:$B$21, MATCH(ROWS(F$3:$F24)-1, COUNTIF($B$3:$B$21, "&lt;"&amp;$B$3:$B$21)+COUNTIF($D$3:$D$7, "&lt;"&amp;$B$3:$B$21)+IF((COUNTIF($B$3:$B$21, $B$3:$B$21)+COUNTIF($D$3:$D$7, $B$3:$B$21))&lt;=COUNTIF($F$2:F23, $B$3:$B$21), 0, COUNTIF($F$2:F23, $B$3:$B$21)), 0)))</f>
        <v>Raspberry</v>
      </c>
    </row>
    <row r="25" spans="2:6" x14ac:dyDescent="0.25">
      <c r="F25" s="3" t="str">
        <f t="array" ref="F25">IFERROR(INDEX($D$3:$D$7, MATCH(ROWS(F$3:$F25)-1, COUNTIF($D$3:$D$7, "&lt;"&amp;$D$3:$D$7)+COUNTIF($B$3:$B$21, "&lt;"&amp;$D$3:$D$7)+IF((COUNTIF($D$3:$D$7, $D$3:$D$7)+COUNTIF($B$3:$B$21, $D$3:$D$7))&lt;=COUNTIF($F$2:F24, $D$3:$D$7), 0, COUNTIF($F$2:F24, $D$3:$D$7)), 0)), INDEX($B$3:$B$21, MATCH(ROWS(F$3:$F25)-1, COUNTIF($B$3:$B$21, "&lt;"&amp;$B$3:$B$21)+COUNTIF($D$3:$D$7, "&lt;"&amp;$B$3:$B$21)+IF((COUNTIF($B$3:$B$21, $B$3:$B$21)+COUNTIF($D$3:$D$7, $B$3:$B$21))&lt;=COUNTIF($F$2:F24, $B$3:$B$21), 0, COUNTIF($F$2:F24, $B$3:$B$21)), 0)))</f>
        <v>Redcurrant</v>
      </c>
    </row>
    <row r="26" spans="2:6" x14ac:dyDescent="0.25">
      <c r="F26" s="3" t="str">
        <f t="array" ref="F26">IFERROR(INDEX($D$3:$D$7, MATCH(ROWS(F$3:$F26)-1, COUNTIF($D$3:$D$7, "&lt;"&amp;$D$3:$D$7)+COUNTIF($B$3:$B$21, "&lt;"&amp;$D$3:$D$7)+IF((COUNTIF($D$3:$D$7, $D$3:$D$7)+COUNTIF($B$3:$B$21, $D$3:$D$7))&lt;=COUNTIF($F$2:F25, $D$3:$D$7), 0, COUNTIF($F$2:F25, $D$3:$D$7)), 0)), INDEX($B$3:$B$21, MATCH(ROWS(F$3:$F26)-1, COUNTIF($B$3:$B$21, "&lt;"&amp;$B$3:$B$21)+COUNTIF($D$3:$D$7, "&lt;"&amp;$B$3:$B$21)+IF((COUNTIF($B$3:$B$21, $B$3:$B$21)+COUNTIF($D$3:$D$7, $B$3:$B$21))&lt;=COUNTIF($F$2:F25, $B$3:$B$21), 0, COUNTIF($F$2:F25, $B$3:$B$21)), 0)))</f>
        <v>Tamarind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11"/>
  <sheetViews>
    <sheetView showGridLines="0" workbookViewId="0">
      <selection activeCell="E2" sqref="E2:E10"/>
    </sheetView>
  </sheetViews>
  <sheetFormatPr defaultRowHeight="15" x14ac:dyDescent="0.25"/>
  <cols>
    <col min="4" max="4" width="21.85546875" bestFit="1" customWidth="1"/>
  </cols>
  <sheetData>
    <row r="1" spans="1:6" x14ac:dyDescent="0.25">
      <c r="A1" s="2" t="s">
        <v>0</v>
      </c>
      <c r="B1" s="2" t="s">
        <v>1</v>
      </c>
      <c r="D1" s="2" t="s">
        <v>8</v>
      </c>
    </row>
    <row r="2" spans="1:6" x14ac:dyDescent="0.25">
      <c r="A2" s="1" t="s">
        <v>7</v>
      </c>
      <c r="B2" s="1" t="s">
        <v>5</v>
      </c>
      <c r="D2" t="e">
        <f t="array" ref="D2">IF(ISERROR(MATCH(ROWS(D$2:$D2)-1,COUNTIF(List1,"&lt;"&amp;List1)+COUNTIF(List2,"&lt;"&amp;List1)+IF((COUNTIF(List1,List1)+COUNTIF(List2,List1))&lt;=COUNTIF($D$1:D1,List1),0,COUNTIF($D$1:D1,List1)),0)),INDEX(List2,MATCH(ROWS(D$2:$D2)-1,COUNTIF(List2,"&lt;"&amp;List2)+COUNTIF(List1,"&lt;"&amp;List2)+IF((COUNTIF(List2,List2)+COUNTIF(List1,List2))&lt;=COUNTIF($D$1:D1,List2),0,COUNTIF($D$1:D1,List2)),0)),INDEX(List1,MATCH(ROWS(D$2:$D2)-1,COUNTIF(List1,"&lt;"&amp;List1)+COUNTIF(List2,"&lt;"&amp;List1)+IF((COUNTIF(List1,List1)+COUNTIF(List2,List1))&lt;=COUNTIF($D$1:D1,List1),0,COUNTIF($D$1:D1,List1)),0)))</f>
        <v>#NAME?</v>
      </c>
      <c r="E2" t="e">
        <f t="array" ref="E2">MATCH(ROWS(D$2:$D2)-1,COUNTIF(List1,"&lt;"&amp;List1)+COUNTIF(List2,"&lt;"&amp;List1)+IF((COUNTIF(List1,List1)+COUNTIF(List2,List1))&lt;=COUNTIF($D$1:D1,List1),0,COUNTIF($D$1:D1,List1)),0)</f>
        <v>#NAME?</v>
      </c>
      <c r="F2" t="e">
        <f t="array" ref="F2:F6">COUNTIF(List1,"&lt;"&amp;List2)</f>
        <v>#NAME?</v>
      </c>
    </row>
    <row r="3" spans="1:6" x14ac:dyDescent="0.25">
      <c r="A3" s="1" t="s">
        <v>3</v>
      </c>
      <c r="B3" s="1" t="s">
        <v>3</v>
      </c>
      <c r="D3" t="e">
        <f t="array" ref="D3">IF(ISERROR(MATCH(ROWS(D$2:$D3)-1,COUNTIF(List1,"&lt;"&amp;List1)+COUNTIF(List2,"&lt;"&amp;List1)+IF((COUNTIF(List1,List1)+COUNTIF(List2,List1))&lt;=COUNTIF($D$1:D2,List1),0,COUNTIF($D$1:D2,List1)),0)),INDEX(List2,MATCH(ROWS(D$2:$D3)-1,COUNTIF(List2,"&lt;"&amp;List2)+COUNTIF(List1,"&lt;"&amp;List2)+IF((COUNTIF(List2,List2)+COUNTIF(List1,List2))&lt;=COUNTIF($D$1:D2,List2),0,COUNTIF($D$1:D2,List2)),0)),INDEX(List1,MATCH(ROWS(D$2:$D3)-1,COUNTIF(List1,"&lt;"&amp;List1)+COUNTIF(List2,"&lt;"&amp;List1)+IF((COUNTIF(List1,List1)+COUNTIF(List2,List1))&lt;=COUNTIF($D$1:D2,List1),0,COUNTIF($D$1:D2,List1)),0)))</f>
        <v>#NAME?</v>
      </c>
      <c r="E3" t="e">
        <f t="array" ref="E3">MATCH(ROWS(D$2:$D3)-1,COUNTIF(List1,"&lt;"&amp;List1)+COUNTIF(List2,"&lt;"&amp;List1)+IF((COUNTIF(List1,List1)+COUNTIF(List2,List1))&lt;=COUNTIF($D$1:D2,List1),0,COUNTIF($D$1:D2,List1)),0)</f>
        <v>#NAME?</v>
      </c>
      <c r="F3" t="e">
        <v>#NAME?</v>
      </c>
    </row>
    <row r="4" spans="1:6" x14ac:dyDescent="0.25">
      <c r="A4" s="1" t="s">
        <v>3</v>
      </c>
      <c r="B4" s="1" t="s">
        <v>6</v>
      </c>
      <c r="D4" t="e">
        <f t="array" ref="D4">IF(ISERROR(MATCH(ROWS(D$2:$D4)-1,COUNTIF(List1,"&lt;"&amp;List1)+COUNTIF(List2,"&lt;"&amp;List1)+IF((COUNTIF(List1,List1)+COUNTIF(List2,List1))&lt;=COUNTIF($D$1:D3,List1),0,COUNTIF($D$1:D3,List1)),0)),INDEX(List2,MATCH(ROWS(D$2:$D4)-1,COUNTIF(List2,"&lt;"&amp;List2)+COUNTIF(List1,"&lt;"&amp;List2)+IF((COUNTIF(List2,List2)+COUNTIF(List1,List2))&lt;=COUNTIF($D$1:D3,List2),0,COUNTIF($D$1:D3,List2)),0)),INDEX(List1,MATCH(ROWS(D$2:$D4)-1,COUNTIF(List1,"&lt;"&amp;List1)+COUNTIF(List2,"&lt;"&amp;List1)+IF((COUNTIF(List1,List1)+COUNTIF(List2,List1))&lt;=COUNTIF($D$1:D3,List1),0,COUNTIF($D$1:D3,List1)),0)))</f>
        <v>#NAME?</v>
      </c>
      <c r="E4" t="e">
        <f t="array" ref="E4">MATCH(ROWS(D$2:$D4)-1,COUNTIF(List1,"&lt;"&amp;List1)+COUNTIF(List2,"&lt;"&amp;List1)+IF((COUNTIF(List1,List1)+COUNTIF(List2,List1))&lt;=COUNTIF($D$1:D3,List1),0,COUNTIF($D$1:D3,List1)),0)</f>
        <v>#NAME?</v>
      </c>
      <c r="F4" t="e">
        <v>#NAME?</v>
      </c>
    </row>
    <row r="5" spans="1:6" x14ac:dyDescent="0.25">
      <c r="A5" s="1" t="s">
        <v>4</v>
      </c>
      <c r="B5" s="1" t="s">
        <v>6</v>
      </c>
      <c r="D5" t="e">
        <f t="array" ref="D5">IF(ISERROR(MATCH(ROWS(D$2:$D5)-1,COUNTIF(List1,"&lt;"&amp;List1)+COUNTIF(List2,"&lt;"&amp;List1)+IF((COUNTIF(List1,List1)+COUNTIF(List2,List1))&lt;=COUNTIF($D$1:D4,List1),0,COUNTIF($D$1:D4,List1)),0)),INDEX(List2,MATCH(ROWS(D$2:$D5)-1,COUNTIF(List2,"&lt;"&amp;List2)+COUNTIF(List1,"&lt;"&amp;List2)+IF((COUNTIF(List2,List2)+COUNTIF(List1,List2))&lt;=COUNTIF($D$1:D4,List2),0,COUNTIF($D$1:D4,List2)),0)),INDEX(List1,MATCH(ROWS(D$2:$D5)-1,COUNTIF(List1,"&lt;"&amp;List1)+COUNTIF(List2,"&lt;"&amp;List1)+IF((COUNTIF(List1,List1)+COUNTIF(List2,List1))&lt;=COUNTIF($D$1:D4,List1),0,COUNTIF($D$1:D4,List1)),0)))</f>
        <v>#NAME?</v>
      </c>
      <c r="E5" t="e">
        <f t="array" ref="E5">MATCH(ROWS(D$2:$D5)-1,COUNTIF(List1,"&lt;"&amp;List1)+COUNTIF(List2,"&lt;"&amp;List1)+IF((COUNTIF(List1,List1)+COUNTIF(List2,List1))&lt;=COUNTIF($D$1:D4,List1),0,COUNTIF($D$1:D4,List1)),0)</f>
        <v>#NAME?</v>
      </c>
      <c r="F5" t="e">
        <v>#NAME?</v>
      </c>
    </row>
    <row r="6" spans="1:6" x14ac:dyDescent="0.25">
      <c r="A6" s="1"/>
      <c r="B6" s="1" t="s">
        <v>2</v>
      </c>
      <c r="D6" t="e">
        <f t="array" ref="D6">IF(ISERROR(MATCH(ROWS(D$2:$D6)-1,COUNTIF(List1,"&lt;"&amp;List1)+COUNTIF(List2,"&lt;"&amp;List1)+IF((COUNTIF(List1,List1)+COUNTIF(List2,List1))&lt;=COUNTIF($D$1:D5,List1),0,COUNTIF($D$1:D5,List1)),0)),INDEX(List2,MATCH(ROWS(D$2:$D6)-1,COUNTIF(List2,"&lt;"&amp;List2)+COUNTIF(List1,"&lt;"&amp;List2)+IF((COUNTIF(List2,List2)+COUNTIF(List1,List2))&lt;=COUNTIF($D$1:D5,List2),0,COUNTIF($D$1:D5,List2)),0)),INDEX(List1,MATCH(ROWS(D$2:$D6)-1,COUNTIF(List1,"&lt;"&amp;List1)+COUNTIF(List2,"&lt;"&amp;List1)+IF((COUNTIF(List1,List1)+COUNTIF(List2,List1))&lt;=COUNTIF($D$1:D5,List1),0,COUNTIF($D$1:D5,List1)),0)))</f>
        <v>#NAME?</v>
      </c>
      <c r="E6" t="e">
        <f t="array" ref="E6">MATCH(ROWS(D$2:$D6)-1,COUNTIF(List1,"&lt;"&amp;List1)+COUNTIF(List2,"&lt;"&amp;List1)+IF((COUNTIF(List1,List1)+COUNTIF(List2,List1))&lt;=COUNTIF($D$1:D5,List1),0,COUNTIF($D$1:D5,List1)),0)</f>
        <v>#NAME?</v>
      </c>
      <c r="F6" t="e">
        <v>#NAME?</v>
      </c>
    </row>
    <row r="7" spans="1:6" x14ac:dyDescent="0.25">
      <c r="D7" t="e">
        <f t="array" ref="D7">IF(ISERROR(MATCH(ROWS(D$2:$D7)-1,COUNTIF(List1,"&lt;"&amp;List1)+COUNTIF(List2,"&lt;"&amp;List1)+IF((COUNTIF(List1,List1)+COUNTIF(List2,List1))&lt;=COUNTIF($D$1:D6,List1),0,COUNTIF($D$1:D6,List1)),0)),INDEX(List2,MATCH(ROWS(D$2:$D7)-1,COUNTIF(List2,"&lt;"&amp;List2)+COUNTIF(List1,"&lt;"&amp;List2)+IF((COUNTIF(List2,List2)+COUNTIF(List1,List2))&lt;=COUNTIF($D$1:D6,List2),0,COUNTIF($D$1:D6,List2)),0)),INDEX(List1,MATCH(ROWS(D$2:$D7)-1,COUNTIF(List1,"&lt;"&amp;List1)+COUNTIF(List2,"&lt;"&amp;List1)+IF((COUNTIF(List1,List1)+COUNTIF(List2,List1))&lt;=COUNTIF($D$1:D6,List1),0,COUNTIF($D$1:D6,List1)),0)))</f>
        <v>#NAME?</v>
      </c>
      <c r="E7" t="e">
        <f t="array" ref="E7">MATCH(ROWS(D$2:$D7)-1,COUNTIF(List1,"&lt;"&amp;List1)+COUNTIF(List2,"&lt;"&amp;List1)+IF((COUNTIF(List1,List1)+COUNTIF(List2,List1))&lt;=COUNTIF($D$1:D6,List1),0,COUNTIF($D$1:D6,List1)),0)</f>
        <v>#NAME?</v>
      </c>
    </row>
    <row r="8" spans="1:6" x14ac:dyDescent="0.25">
      <c r="D8" t="e">
        <f t="array" ref="D8">IF(ISERROR(MATCH(ROWS(D$2:$D8)-1,COUNTIF(List1,"&lt;"&amp;List1)+COUNTIF(List2,"&lt;"&amp;List1)+IF((COUNTIF(List1,List1)+COUNTIF(List2,List1))&lt;=COUNTIF($D$1:D7,List1),0,COUNTIF($D$1:D7,List1)),0)),INDEX(List2,MATCH(ROWS(D$2:$D8)-1,COUNTIF(List2,"&lt;"&amp;List2)+COUNTIF(List1,"&lt;"&amp;List2)+IF((COUNTIF(List2,List2)+COUNTIF(List1,List2))&lt;=COUNTIF($D$1:D7,List2),0,COUNTIF($D$1:D7,List2)),0)),INDEX(List1,MATCH(ROWS(D$2:$D8)-1,COUNTIF(List1,"&lt;"&amp;List1)+COUNTIF(List2,"&lt;"&amp;List1)+IF((COUNTIF(List1,List1)+COUNTIF(List2,List1))&lt;=COUNTIF($D$1:D7,List1),0,COUNTIF($D$1:D7,List1)),0)))</f>
        <v>#NAME?</v>
      </c>
      <c r="E8" t="e">
        <f t="array" ref="E8">MATCH(ROWS(D$2:$D8)-1,COUNTIF(List1,"&lt;"&amp;List1)+COUNTIF(List2,"&lt;"&amp;List1)+IF((COUNTIF(List1,List1)+COUNTIF(List2,List1))&lt;=COUNTIF($D$1:D7,List1),0,COUNTIF($D$1:D7,List1)),0)</f>
        <v>#NAME?</v>
      </c>
    </row>
    <row r="9" spans="1:6" x14ac:dyDescent="0.25">
      <c r="D9" t="e">
        <f t="array" ref="D9">IF(ISERROR(MATCH(ROWS(D$2:$D9)-1,COUNTIF(List1,"&lt;"&amp;List1)+COUNTIF(List2,"&lt;"&amp;List1)+IF((COUNTIF(List1,List1)+COUNTIF(List2,List1))&lt;=COUNTIF($D$1:D8,List1),0,COUNTIF($D$1:D8,List1)),0)),INDEX(List2,MATCH(ROWS(D$2:$D9)-1,COUNTIF(List2,"&lt;"&amp;List2)+COUNTIF(List1,"&lt;"&amp;List2)+IF((COUNTIF(List2,List2)+COUNTIF(List1,List2))&lt;=COUNTIF($D$1:D8,List2),0,COUNTIF($D$1:D8,List2)),0)),INDEX(List1,MATCH(ROWS(D$2:$D9)-1,COUNTIF(List1,"&lt;"&amp;List1)+COUNTIF(List2,"&lt;"&amp;List1)+IF((COUNTIF(List1,List1)+COUNTIF(List2,List1))&lt;=COUNTIF($D$1:D8,List1),0,COUNTIF($D$1:D8,List1)),0)))</f>
        <v>#NAME?</v>
      </c>
      <c r="E9" t="e">
        <f t="array" ref="E9">MATCH(ROWS(D$2:$D9)-1,COUNTIF(List1,"&lt;"&amp;List1)+COUNTIF(List2,"&lt;"&amp;List1)+IF((COUNTIF(List1,List1)+COUNTIF(List2,List1))&lt;=COUNTIF($D$1:D8,List1),0,COUNTIF($D$1:D8,List1)),0)</f>
        <v>#NAME?</v>
      </c>
    </row>
    <row r="10" spans="1:6" x14ac:dyDescent="0.25">
      <c r="D10" t="e">
        <f t="array" ref="D10">IF(ISERROR(MATCH(ROWS(D$2:$D10)-1,COUNTIF(List1,"&lt;"&amp;List1)+COUNTIF(List2,"&lt;"&amp;List1)+IF((COUNTIF(List1,List1)+COUNTIF(List2,List1))&lt;=COUNTIF($D$1:D9,List1),0,COUNTIF($D$1:D9,List1)),0)),INDEX(List2,MATCH(ROWS(D$2:$D10)-1,COUNTIF(List2,"&lt;"&amp;List2)+COUNTIF(List1,"&lt;"&amp;List2)+IF((COUNTIF(List2,List2)+COUNTIF(List1,List2))&lt;=COUNTIF($D$1:D9,List2),0,COUNTIF($D$1:D9,List2)),0)),INDEX(List1,MATCH(ROWS(D$2:$D10)-1,COUNTIF(List1,"&lt;"&amp;List1)+COUNTIF(List2,"&lt;"&amp;List1)+IF((COUNTIF(List1,List1)+COUNTIF(List2,List1))&lt;=COUNTIF($D$1:D9,List1),0,COUNTIF($D$1:D9,List1)),0)))</f>
        <v>#NAME?</v>
      </c>
      <c r="E10" t="e">
        <f t="array" ref="E10">MATCH(ROWS(D$2:$D10)-1,COUNTIF(List1,"&lt;"&amp;List1)+COUNTIF(List2,"&lt;"&amp;List1)+IF((COUNTIF(List1,List1)+COUNTIF(List2,List1))&lt;=COUNTIF($D$1:D9,List1),0,COUNTIF($D$1:D9,List1)),0)</f>
        <v>#NAME?</v>
      </c>
    </row>
    <row r="11" spans="1:6" x14ac:dyDescent="0.25">
      <c r="D11" t="e">
        <f t="array" ref="D11">IF(ISERROR(MATCH(ROWS(D$2:$D11)-1,COUNTIF(List1,"&lt;"&amp;List1)+COUNTIF(List2,"&lt;"&amp;List1)+IF((COUNTIF(List1,List1)+COUNTIF(List2,List1))&lt;=COUNTIF($D$1:D10,List1),0,COUNTIF($D$1:D10,List1)),0)),INDEX(List2,MATCH(ROWS(D$2:$D11)-1,COUNTIF(List2,"&lt;"&amp;List2)+COUNTIF(List1,"&lt;"&amp;List2)+IF((COUNTIF(List2,List2)+COUNTIF(List1,List2))&lt;=COUNTIF($D$1:D10,List2),0,COUNTIF($D$1:D10,List2)),0)),INDEX(List1,MATCH(ROWS(D$2:$D11)-1,COUNTIF(List1,"&lt;"&amp;List1)+COUNTIF(List2,"&lt;"&amp;List1)+IF((COUNTIF(List1,List1)+COUNTIF(List2,List1))&lt;=COUNTIF($D$1:D10,List1),0,COUNTIF($D$1:D10,List1)),0)))</f>
        <v>#NAME?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Oscar1</dc:creator>
  <cp:lastModifiedBy>Oscar</cp:lastModifiedBy>
  <dcterms:created xsi:type="dcterms:W3CDTF">2009-06-29T21:17:15Z</dcterms:created>
  <dcterms:modified xsi:type="dcterms:W3CDTF">2018-11-21T06:39:57Z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6dd18331-a7fa-40cc-826a-3ea8de8d96cc</vt:lpwstr>
  </property>
</Properties>
</file>