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8B63CD4C-A703-4FAD-925D-75FD7870993D}" xr6:coauthVersionLast="33" xr6:coauthVersionMax="33" xr10:uidLastSave="{00000000-0000-0000-0000-000000000000}"/>
  <bookViews>
    <workbookView xWindow="840" yWindow="930" windowWidth="18375" windowHeight="1041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B23" i="1" l="1" a="1"/>
  <c r="B23" i="1" s="1"/>
  <c r="C23" i="1" a="1"/>
  <c r="C23" i="1" s="1"/>
  <c r="D23" i="1" a="1"/>
  <c r="D23" i="1" s="1"/>
  <c r="E23" i="1" a="1"/>
  <c r="E23" i="1" s="1"/>
  <c r="F23" i="1" a="1"/>
  <c r="F23" i="1" s="1"/>
  <c r="G23" i="1" a="1"/>
  <c r="G23" i="1" s="1"/>
  <c r="H23" i="1" a="1"/>
  <c r="H23" i="1" s="1"/>
  <c r="B24" i="1" a="1"/>
  <c r="B24" i="1" s="1"/>
  <c r="C24" i="1" a="1"/>
  <c r="C24" i="1" s="1"/>
  <c r="D24" i="1" a="1"/>
  <c r="D24" i="1" s="1"/>
  <c r="E24" i="1" a="1"/>
  <c r="E24" i="1" s="1"/>
  <c r="F24" i="1" a="1"/>
  <c r="F24" i="1" s="1"/>
  <c r="G24" i="1" a="1"/>
  <c r="G24" i="1" s="1"/>
  <c r="H24" i="1" a="1"/>
  <c r="H24" i="1" s="1"/>
  <c r="B25" i="1" a="1"/>
  <c r="B25" i="1" s="1"/>
  <c r="C25" i="1" a="1"/>
  <c r="C25" i="1" s="1"/>
  <c r="D25" i="1" a="1"/>
  <c r="D25" i="1" s="1"/>
  <c r="E25" i="1" a="1"/>
  <c r="E25" i="1" s="1"/>
  <c r="F25" i="1" a="1"/>
  <c r="F25" i="1" s="1"/>
  <c r="G25" i="1" a="1"/>
  <c r="G25" i="1" s="1"/>
  <c r="H25" i="1" a="1"/>
  <c r="H25" i="1" s="1"/>
  <c r="B26" i="1" a="1"/>
  <c r="B26" i="1" s="1"/>
  <c r="C26" i="1" a="1"/>
  <c r="C26" i="1" s="1"/>
  <c r="D26" i="1" a="1"/>
  <c r="D26" i="1" s="1"/>
  <c r="E26" i="1" a="1"/>
  <c r="E26" i="1" s="1"/>
  <c r="F26" i="1" a="1"/>
  <c r="F26" i="1" s="1"/>
  <c r="G26" i="1" a="1"/>
  <c r="G26" i="1" s="1"/>
  <c r="H26" i="1" a="1"/>
  <c r="H26" i="1" s="1"/>
  <c r="B27" i="1" a="1"/>
  <c r="B27" i="1" s="1"/>
  <c r="C27" i="1" a="1"/>
  <c r="C27" i="1" s="1"/>
  <c r="D27" i="1" a="1"/>
  <c r="D27" i="1" s="1"/>
  <c r="E27" i="1" a="1"/>
  <c r="E27" i="1" s="1"/>
  <c r="F27" i="1" a="1"/>
  <c r="F27" i="1" s="1"/>
  <c r="G27" i="1" a="1"/>
  <c r="G27" i="1" s="1"/>
  <c r="H27" i="1" a="1"/>
  <c r="H27" i="1" s="1"/>
  <c r="B22" i="1" a="1"/>
  <c r="B22" i="1" s="1"/>
  <c r="C22" i="1" a="1"/>
  <c r="C22" i="1" s="1"/>
  <c r="D22" i="1" a="1"/>
  <c r="D22" i="1" s="1"/>
  <c r="E22" i="1" a="1"/>
  <c r="E22" i="1" s="1"/>
  <c r="F22" i="1" a="1"/>
  <c r="F22" i="1" s="1"/>
  <c r="G22" i="1" a="1"/>
  <c r="G22" i="1" s="1"/>
  <c r="H22" i="1" a="1"/>
  <c r="H22" i="1" s="1"/>
  <c r="C21" i="1" a="1"/>
  <c r="C21" i="1" s="1"/>
  <c r="D21" i="1" a="1"/>
  <c r="D21" i="1" s="1"/>
  <c r="E21" i="1" a="1"/>
  <c r="E21" i="1" s="1"/>
  <c r="F21" i="1" a="1"/>
  <c r="F21" i="1" s="1"/>
  <c r="G21" i="1" a="1"/>
  <c r="G21" i="1" s="1"/>
  <c r="H21" i="1" a="1"/>
  <c r="H21" i="1" s="1"/>
  <c r="B21" i="1" a="1"/>
  <c r="B21" i="1" s="1"/>
</calcChain>
</file>

<file path=xl/sharedStrings.xml><?xml version="1.0" encoding="utf-8"?>
<sst xmlns="http://schemas.openxmlformats.org/spreadsheetml/2006/main" count="68" uniqueCount="26">
  <si>
    <t>Customer#</t>
  </si>
  <si>
    <t>Cust name</t>
  </si>
  <si>
    <t>Appt date</t>
  </si>
  <si>
    <t>Appt time</t>
  </si>
  <si>
    <t>Venue</t>
  </si>
  <si>
    <t>Coordinator</t>
  </si>
  <si>
    <t>Assistant</t>
  </si>
  <si>
    <t>Taylor</t>
  </si>
  <si>
    <t>Anderson</t>
  </si>
  <si>
    <t>Thomas</t>
  </si>
  <si>
    <t>Jackson</t>
  </si>
  <si>
    <t>White</t>
  </si>
  <si>
    <t>Harris</t>
  </si>
  <si>
    <t>Martinez</t>
  </si>
  <si>
    <t>Thompson</t>
  </si>
  <si>
    <t>Garcia</t>
  </si>
  <si>
    <t>Robinson</t>
  </si>
  <si>
    <t>Clark</t>
  </si>
  <si>
    <t>Rodriguez</t>
  </si>
  <si>
    <t>Lee</t>
  </si>
  <si>
    <t>Walker</t>
  </si>
  <si>
    <t>Hall</t>
  </si>
  <si>
    <t>Search results</t>
  </si>
  <si>
    <t>-</t>
  </si>
  <si>
    <t>Search criteria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</si>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</sst>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;@"/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29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left" indent="1"/>
    </xf>
    <xf numFmtId="20" fontId="0" fillId="0" borderId="0" xfId="0" applyNumberFormat="1" applyAlignment="1">
      <alignment horizontal="left" indent="1"/>
    </xf>
    <xf numFmtId="164" fontId="0" fillId="0" borderId="0" xfId="0" applyNumberFormat="1" applyAlignment="1">
      <alignment horizontal="left" indent="1"/>
    </xf>
    <xf numFmtId="0" fontId="2" fillId="0" borderId="1" xfId="1">
      <alignment horizontal="left" indent="1"/>
    </xf>
    <xf numFmtId="165" fontId="2" fillId="0" borderId="1" xfId="1" applyNumberFormat="1">
      <alignment horizontal="left" indent="1"/>
    </xf>
    <xf numFmtId="14" fontId="2" fillId="0" borderId="1" xfId="1" applyNumberFormat="1">
      <alignment horizontal="left" indent="1"/>
    </xf>
    <xf numFmtId="0" fontId="0" fillId="0" borderId="0" xfId="0" applyAlignment="1">
      <alignment horizontal="left"/>
    </xf>
    <xf numFmtId="0" fontId="2" fillId="0" borderId="1" xfId="1" quotePrefix="1">
      <alignment horizontal="left" indent="1"/>
    </xf>
    <xf numFmtId="0" fontId="0" fillId="0" borderId="0" xfId="0" quotePrefix="1"/>
    <xf numFmtId="0" fontId="1" fillId="2" borderId="1" xfId="1" applyFont="1" applyFill="1">
      <alignment horizontal="left" indent="1"/>
    </xf>
    <xf numFmtId="0" fontId="1" fillId="3" borderId="1" xfId="1" applyFont="1" applyFill="1">
      <alignment horizontal="left" indent="1"/>
    </xf>
    <xf numFmtId="0" fontId="1" fillId="3" borderId="2" xfId="1" applyFont="1" applyFill="1" applyBorder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3" xfId="1" applyBorder="1">
      <alignment horizontal="left" indent="1"/>
    </xf>
    <xf numFmtId="0" fontId="2" fillId="0" borderId="4" xfId="1" applyBorder="1">
      <alignment horizontal="left" indent="1"/>
    </xf>
    <xf numFmtId="0" fontId="1" fillId="4" borderId="5" xfId="1" applyFont="1" applyFill="1" applyBorder="1">
      <alignment horizontal="left" indent="1"/>
    </xf>
    <xf numFmtId="0" fontId="1" fillId="4" borderId="2" xfId="1" applyFont="1" applyFill="1" applyBorder="1">
      <alignment horizontal="left" indent="1"/>
    </xf>
    <xf numFmtId="0" fontId="1" fillId="4" borderId="6" xfId="1" applyFont="1" applyFill="1" applyBorder="1">
      <alignment horizontal="left" indent="1"/>
    </xf>
    <xf numFmtId="0" fontId="2" fillId="0" borderId="7" xfId="1" applyBorder="1">
      <alignment horizontal="left" indent="1"/>
    </xf>
    <xf numFmtId="0" fontId="2" fillId="0" borderId="8" xfId="1" applyBorder="1">
      <alignment horizontal="left" indent="1"/>
    </xf>
    <xf numFmtId="14" fontId="2" fillId="0" borderId="8" xfId="1" applyNumberFormat="1" applyBorder="1">
      <alignment horizontal="left" indent="1"/>
    </xf>
    <xf numFmtId="165" fontId="2" fillId="0" borderId="8" xfId="1" applyNumberFormat="1" applyBorder="1">
      <alignment horizontal="left" indent="1"/>
    </xf>
    <xf numFmtId="0" fontId="2" fillId="0" borderId="9" xfId="1" applyBorder="1">
      <alignment horizontal="left" indent="1"/>
    </xf>
    <xf numFmtId="0" fontId="2" fillId="0" borderId="7" xfId="1" applyFill="1" applyBorder="1">
      <alignment horizontal="left" indent="1"/>
    </xf>
    <xf numFmtId="0" fontId="0" fillId="0" borderId="8" xfId="1" applyFont="1" applyFill="1" applyBorder="1">
      <alignment horizontal="left" indent="1"/>
    </xf>
  </cellXfs>
  <cellStyles count="2">
    <cellStyle name="Default" xfId="1" xr:uid="{E9DE4F15-396C-43D7-9E32-F040D2088CAB}"/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numFmt numFmtId="165" formatCode="[$-F400]h:mm:ss\ AM/PM"/>
    </dxf>
    <dxf>
      <numFmt numFmtId="19" formatCode="m/d/yyyy"/>
    </dxf>
    <dxf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F758E897-9FE0-49FC-A3D5-5DE73728C2EF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6AA3B8-66B4-4103-8E69-AA019B25F897}" name="Table1" displayName="Table1" ref="B2:H13" totalsRowShown="0" headerRowDxfId="0" headerRowBorderDxfId="6" tableBorderDxfId="7" totalsRowBorderDxfId="5" headerRowCellStyle="Default">
  <autoFilter ref="B2:H13" xr:uid="{4388D704-5C5E-46A3-9153-FB540F76EA51}"/>
  <tableColumns count="7">
    <tableColumn id="1" xr3:uid="{25E88CC2-267A-418D-A9DE-7B72F859397E}" name="Customer#" dataDxfId="4" dataCellStyle="Default"/>
    <tableColumn id="2" xr3:uid="{105B11F1-2E24-4389-82C0-1110C3D2E84F}" name="Cust name" dataCellStyle="Default"/>
    <tableColumn id="3" xr3:uid="{77D86BFE-E36A-4C95-B288-1A3682665A20}" name="Appt date" dataDxfId="3" dataCellStyle="Default"/>
    <tableColumn id="4" xr3:uid="{AD6E27EF-DE55-4874-86B3-D3FA7B13A883}" name="Appt time" dataDxfId="2" dataCellStyle="Default"/>
    <tableColumn id="5" xr3:uid="{BBD98F54-EF58-45B1-AC3C-506D2431E82B}" name="Venue" dataCellStyle="Default"/>
    <tableColumn id="6" xr3:uid="{29309344-A6E5-47C2-9D42-2EA238C178C3}" name="Coordinator" dataCellStyle="Default"/>
    <tableColumn id="7" xr3:uid="{7DF11D0E-10E3-4781-ACBE-8026A2D1DF02}" name="Assistant" dataDxfId="1" dataCellStyle="Defaul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K31"/>
  <sheetViews>
    <sheetView showGridLines="0" tabSelected="1" zoomScaleNormal="100" workbookViewId="0">
      <selection activeCell="H13" sqref="H13"/>
    </sheetView>
  </sheetViews>
  <sheetFormatPr defaultRowHeight="15" x14ac:dyDescent="0.25"/>
  <cols>
    <col min="1" max="1" width="2.85546875" customWidth="1"/>
    <col min="2" max="2" width="14" customWidth="1"/>
    <col min="3" max="3" width="15" bestFit="1" customWidth="1"/>
    <col min="4" max="4" width="13.140625" customWidth="1"/>
    <col min="5" max="5" width="13.42578125" bestFit="1" customWidth="1"/>
    <col min="6" max="6" width="10.28515625" customWidth="1"/>
    <col min="7" max="7" width="15" customWidth="1"/>
    <col min="8" max="8" width="12.42578125" customWidth="1"/>
    <col min="9" max="9" width="10.140625" customWidth="1"/>
    <col min="10" max="10" width="11.85546875" bestFit="1" customWidth="1"/>
    <col min="11" max="11" width="11.5703125" bestFit="1" customWidth="1"/>
    <col min="12" max="12" width="14.5703125" bestFit="1" customWidth="1"/>
    <col min="13" max="13" width="11.140625" bestFit="1" customWidth="1"/>
    <col min="14" max="14" width="8.140625" bestFit="1" customWidth="1"/>
    <col min="15" max="15" width="12.85546875" bestFit="1" customWidth="1"/>
    <col min="16" max="16" width="10.28515625" bestFit="1" customWidth="1"/>
    <col min="17" max="18" width="6.140625" bestFit="1" customWidth="1"/>
  </cols>
  <sheetData>
    <row r="2" spans="2:11" x14ac:dyDescent="0.25">
      <c r="B2" s="19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1" t="s">
        <v>6</v>
      </c>
    </row>
    <row r="3" spans="2:11" x14ac:dyDescent="0.25">
      <c r="B3" s="17">
        <v>1</v>
      </c>
      <c r="C3" s="6" t="s">
        <v>7</v>
      </c>
      <c r="D3" s="8">
        <v>39965</v>
      </c>
      <c r="E3" s="7">
        <v>0.33333333333333331</v>
      </c>
      <c r="F3" s="6" t="s">
        <v>23</v>
      </c>
      <c r="G3" s="6" t="s">
        <v>16</v>
      </c>
      <c r="H3" s="18" t="s">
        <v>19</v>
      </c>
      <c r="I3" s="3"/>
      <c r="K3" s="9"/>
    </row>
    <row r="4" spans="2:11" x14ac:dyDescent="0.25">
      <c r="B4" s="17">
        <v>2</v>
      </c>
      <c r="C4" s="6" t="s">
        <v>8</v>
      </c>
      <c r="D4" s="8">
        <v>39965</v>
      </c>
      <c r="E4" s="7">
        <v>0.375</v>
      </c>
      <c r="F4" s="6" t="s">
        <v>23</v>
      </c>
      <c r="G4" s="6" t="s">
        <v>17</v>
      </c>
      <c r="H4" s="18" t="s">
        <v>20</v>
      </c>
      <c r="I4" s="3"/>
      <c r="K4" s="9"/>
    </row>
    <row r="5" spans="2:11" x14ac:dyDescent="0.25">
      <c r="B5" s="17">
        <v>3</v>
      </c>
      <c r="C5" s="6" t="s">
        <v>9</v>
      </c>
      <c r="D5" s="8">
        <v>39965</v>
      </c>
      <c r="E5" s="7">
        <v>0.41666666666666669</v>
      </c>
      <c r="F5" s="6" t="s">
        <v>23</v>
      </c>
      <c r="G5" s="6" t="s">
        <v>18</v>
      </c>
      <c r="H5" s="18" t="s">
        <v>21</v>
      </c>
      <c r="I5" s="3"/>
      <c r="K5" s="9"/>
    </row>
    <row r="6" spans="2:11" x14ac:dyDescent="0.25">
      <c r="B6" s="17">
        <v>4</v>
      </c>
      <c r="C6" s="6" t="s">
        <v>10</v>
      </c>
      <c r="D6" s="8">
        <v>39965</v>
      </c>
      <c r="E6" s="7">
        <v>0.45833333333333331</v>
      </c>
      <c r="F6" s="6" t="s">
        <v>23</v>
      </c>
      <c r="G6" s="6" t="s">
        <v>16</v>
      </c>
      <c r="H6" s="18" t="s">
        <v>19</v>
      </c>
      <c r="I6" s="3"/>
      <c r="K6" s="9"/>
    </row>
    <row r="7" spans="2:11" x14ac:dyDescent="0.25">
      <c r="B7" s="17">
        <v>5</v>
      </c>
      <c r="C7" s="6" t="s">
        <v>11</v>
      </c>
      <c r="D7" s="8">
        <v>39965</v>
      </c>
      <c r="E7" s="7">
        <v>0.54166666666666663</v>
      </c>
      <c r="F7" s="6" t="s">
        <v>23</v>
      </c>
      <c r="G7" s="6" t="s">
        <v>17</v>
      </c>
      <c r="H7" s="18" t="s">
        <v>20</v>
      </c>
      <c r="I7" s="3"/>
      <c r="K7" s="9"/>
    </row>
    <row r="8" spans="2:11" x14ac:dyDescent="0.25">
      <c r="B8" s="17">
        <v>6</v>
      </c>
      <c r="C8" s="6" t="s">
        <v>12</v>
      </c>
      <c r="D8" s="8">
        <v>39966</v>
      </c>
      <c r="E8" s="7">
        <v>0.33333333333333331</v>
      </c>
      <c r="F8" s="6" t="s">
        <v>23</v>
      </c>
      <c r="G8" s="6" t="s">
        <v>18</v>
      </c>
      <c r="H8" s="18" t="s">
        <v>21</v>
      </c>
      <c r="I8" s="3"/>
      <c r="K8" s="9"/>
    </row>
    <row r="9" spans="2:11" x14ac:dyDescent="0.25">
      <c r="B9" s="17">
        <v>7</v>
      </c>
      <c r="C9" s="6" t="s">
        <v>13</v>
      </c>
      <c r="D9" s="8">
        <v>39966</v>
      </c>
      <c r="E9" s="7">
        <v>0.375</v>
      </c>
      <c r="F9" s="6" t="s">
        <v>23</v>
      </c>
      <c r="G9" s="6" t="s">
        <v>16</v>
      </c>
      <c r="H9" s="18" t="s">
        <v>19</v>
      </c>
      <c r="I9" s="3"/>
      <c r="K9" s="9"/>
    </row>
    <row r="10" spans="2:11" x14ac:dyDescent="0.25">
      <c r="B10" s="17">
        <v>8</v>
      </c>
      <c r="C10" s="6" t="s">
        <v>14</v>
      </c>
      <c r="D10" s="8">
        <v>39966</v>
      </c>
      <c r="E10" s="7">
        <v>0.41666666666666669</v>
      </c>
      <c r="F10" s="6" t="s">
        <v>23</v>
      </c>
      <c r="G10" s="6" t="s">
        <v>17</v>
      </c>
      <c r="H10" s="18" t="s">
        <v>20</v>
      </c>
      <c r="I10" s="3"/>
      <c r="K10" s="9"/>
    </row>
    <row r="11" spans="2:11" x14ac:dyDescent="0.25">
      <c r="B11" s="17">
        <v>9</v>
      </c>
      <c r="C11" s="6" t="s">
        <v>15</v>
      </c>
      <c r="D11" s="8">
        <v>39966</v>
      </c>
      <c r="E11" s="7">
        <v>0.45833333333333331</v>
      </c>
      <c r="F11" s="6" t="s">
        <v>23</v>
      </c>
      <c r="G11" s="6" t="s">
        <v>18</v>
      </c>
      <c r="H11" s="18" t="s">
        <v>21</v>
      </c>
      <c r="I11" s="3"/>
      <c r="K11" s="9"/>
    </row>
    <row r="12" spans="2:11" x14ac:dyDescent="0.25">
      <c r="B12" s="22">
        <v>10</v>
      </c>
      <c r="C12" s="23" t="s">
        <v>13</v>
      </c>
      <c r="D12" s="24">
        <v>39966</v>
      </c>
      <c r="E12" s="25">
        <v>0.54166666666666663</v>
      </c>
      <c r="F12" s="23" t="s">
        <v>23</v>
      </c>
      <c r="G12" s="23" t="s">
        <v>16</v>
      </c>
      <c r="H12" s="26" t="s">
        <v>19</v>
      </c>
      <c r="I12" s="3"/>
      <c r="K12" s="9"/>
    </row>
    <row r="13" spans="2:11" x14ac:dyDescent="0.25">
      <c r="B13" s="27">
        <v>11</v>
      </c>
      <c r="C13" s="28" t="s">
        <v>25</v>
      </c>
      <c r="D13" s="24">
        <v>39966</v>
      </c>
      <c r="E13" s="7">
        <v>0.41666666666666669</v>
      </c>
      <c r="F13" s="23" t="s">
        <v>23</v>
      </c>
      <c r="G13" s="6" t="s">
        <v>18</v>
      </c>
      <c r="H13" s="18" t="s">
        <v>21</v>
      </c>
      <c r="I13" s="3"/>
      <c r="K13" s="9"/>
    </row>
    <row r="14" spans="2:11" x14ac:dyDescent="0.25">
      <c r="D14" s="1"/>
      <c r="E14" s="2"/>
    </row>
    <row r="15" spans="2:11" x14ac:dyDescent="0.25">
      <c r="B15" s="15" t="s">
        <v>24</v>
      </c>
    </row>
    <row r="16" spans="2:11" x14ac:dyDescent="0.25">
      <c r="B16" s="14" t="s">
        <v>0</v>
      </c>
      <c r="C16" s="13" t="s">
        <v>1</v>
      </c>
      <c r="D16" s="13" t="s">
        <v>2</v>
      </c>
      <c r="E16" s="13" t="s">
        <v>3</v>
      </c>
      <c r="F16" s="13" t="s">
        <v>4</v>
      </c>
      <c r="G16" s="13" t="s">
        <v>5</v>
      </c>
      <c r="H16" s="13" t="s">
        <v>6</v>
      </c>
    </row>
    <row r="17" spans="2:9" x14ac:dyDescent="0.25">
      <c r="B17" s="6"/>
      <c r="C17" s="6"/>
      <c r="D17" s="8">
        <v>39966</v>
      </c>
      <c r="E17" s="7"/>
      <c r="F17" s="6"/>
      <c r="G17" s="6" t="s">
        <v>18</v>
      </c>
      <c r="H17" s="6"/>
    </row>
    <row r="19" spans="2:9" x14ac:dyDescent="0.25">
      <c r="B19" s="16" t="s">
        <v>22</v>
      </c>
    </row>
    <row r="20" spans="2:9" x14ac:dyDescent="0.25">
      <c r="B20" s="12" t="s">
        <v>0</v>
      </c>
      <c r="C20" s="12" t="s">
        <v>1</v>
      </c>
      <c r="D20" s="12" t="s">
        <v>2</v>
      </c>
      <c r="E20" s="12" t="s">
        <v>3</v>
      </c>
      <c r="F20" s="12" t="s">
        <v>4</v>
      </c>
      <c r="G20" s="12" t="s">
        <v>5</v>
      </c>
      <c r="H20" s="12" t="s">
        <v>6</v>
      </c>
    </row>
    <row r="21" spans="2:9" x14ac:dyDescent="0.25">
      <c r="B21" s="10">
        <f t="array" ref="B21">INDEX(Table1[],SMALL(IF(MMULT((Table1[]=$B$17:$H$17)*1,{1;1;1;1;1;1;1})=COUNTA($B$17:$H$17),MATCH(ROW(Table1[]),ROW(Table1[])),""),ROWS($A$1:A1)),COLUMNS($A$1:A1))</f>
        <v>6</v>
      </c>
      <c r="C21" s="10" t="str">
        <f t="array" ref="C21">INDEX(Table1[],SMALL(IF(MMULT((Table1[]=$B$17:$H$17)*1,{1;1;1;1;1;1;1})=COUNTA($B$17:$H$17),MATCH(ROW(Table1[]),ROW(Table1[])),""),ROWS($A$1:B1)),COLUMNS($A$1:B1))</f>
        <v>Harris</v>
      </c>
      <c r="D21" s="8">
        <f t="array" ref="D21">INDEX(Table1[],SMALL(IF(MMULT((Table1[]=$B$17:$H$17)*1,{1;1;1;1;1;1;1})=COUNTA($B$17:$H$17),MATCH(ROW(Table1[]),ROW(Table1[])),""),ROWS($A$1:C1)),COLUMNS($A$1:C1))</f>
        <v>39966</v>
      </c>
      <c r="E21" s="7">
        <f t="array" ref="E21">INDEX(Table1[],SMALL(IF(MMULT((Table1[]=$B$17:$H$17)*1,{1;1;1;1;1;1;1})=COUNTA($B$17:$H$17),MATCH(ROW(Table1[]),ROW(Table1[])),""),ROWS($A$1:D1)),COLUMNS($A$1:D1))</f>
        <v>0.33333333333333331</v>
      </c>
      <c r="F21" s="10" t="str">
        <f t="array" ref="F21">INDEX(Table1[],SMALL(IF(MMULT((Table1[]=$B$17:$H$17)*1,{1;1;1;1;1;1;1})=COUNTA($B$17:$H$17),MATCH(ROW(Table1[]),ROW(Table1[])),""),ROWS($A$1:E1)),COLUMNS($A$1:E1))</f>
        <v>-</v>
      </c>
      <c r="G21" s="10" t="str">
        <f t="array" ref="G21">INDEX(Table1[],SMALL(IF(MMULT((Table1[]=$B$17:$H$17)*1,{1;1;1;1;1;1;1})=COUNTA($B$17:$H$17),MATCH(ROW(Table1[]),ROW(Table1[])),""),ROWS($A$1:F1)),COLUMNS($A$1:F1))</f>
        <v>Rodriguez</v>
      </c>
      <c r="H21" s="10" t="str">
        <f t="array" ref="H21">INDEX(Table1[],SMALL(IF(MMULT((Table1[]=$B$17:$H$17)*1,{1;1;1;1;1;1;1})=COUNTA($B$17:$H$17),MATCH(ROW(Table1[]),ROW(Table1[])),""),ROWS($A$1:G1)),COLUMNS($A$1:G1))</f>
        <v>Hall</v>
      </c>
    </row>
    <row r="22" spans="2:9" x14ac:dyDescent="0.25">
      <c r="B22" s="10">
        <f t="array" ref="B22">INDEX(Table1[],SMALL(IF(MMULT((Table1[]=$B$17:$H$17)*1,{1;1;1;1;1;1;1})=COUNTA($B$17:$H$17),MATCH(ROW(Table1[]),ROW(Table1[])),""),ROWS($A$1:A2)),COLUMNS($A$1:A2))</f>
        <v>9</v>
      </c>
      <c r="C22" s="10" t="str">
        <f t="array" ref="C22">INDEX(Table1[],SMALL(IF(MMULT((Table1[]=$B$17:$H$17)*1,{1;1;1;1;1;1;1})=COUNTA($B$17:$H$17),MATCH(ROW(Table1[]),ROW(Table1[])),""),ROWS($A$1:B2)),COLUMNS($A$1:B2))</f>
        <v>Garcia</v>
      </c>
      <c r="D22" s="8">
        <f t="array" ref="D22">INDEX(Table1[],SMALL(IF(MMULT((Table1[]=$B$17:$H$17)*1,{1;1;1;1;1;1;1})=COUNTA($B$17:$H$17),MATCH(ROW(Table1[]),ROW(Table1[])),""),ROWS($A$1:C2)),COLUMNS($A$1:C2))</f>
        <v>39966</v>
      </c>
      <c r="E22" s="7">
        <f t="array" ref="E22">INDEX(Table1[],SMALL(IF(MMULT((Table1[]=$B$17:$H$17)*1,{1;1;1;1;1;1;1})=COUNTA($B$17:$H$17),MATCH(ROW(Table1[]),ROW(Table1[])),""),ROWS($A$1:D2)),COLUMNS($A$1:D2))</f>
        <v>0.45833333333333331</v>
      </c>
      <c r="F22" s="10" t="str">
        <f t="array" ref="F22">INDEX(Table1[],SMALL(IF(MMULT((Table1[]=$B$17:$H$17)*1,{1;1;1;1;1;1;1})=COUNTA($B$17:$H$17),MATCH(ROW(Table1[]),ROW(Table1[])),""),ROWS($A$1:E2)),COLUMNS($A$1:E2))</f>
        <v>-</v>
      </c>
      <c r="G22" s="10" t="str">
        <f t="array" ref="G22">INDEX(Table1[],SMALL(IF(MMULT((Table1[]=$B$17:$H$17)*1,{1;1;1;1;1;1;1})=COUNTA($B$17:$H$17),MATCH(ROW(Table1[]),ROW(Table1[])),""),ROWS($A$1:F2)),COLUMNS($A$1:F2))</f>
        <v>Rodriguez</v>
      </c>
      <c r="H22" s="10" t="str">
        <f t="array" ref="H22">INDEX(Table1[],SMALL(IF(MMULT((Table1[]=$B$17:$H$17)*1,{1;1;1;1;1;1;1})=COUNTA($B$17:$H$17),MATCH(ROW(Table1[]),ROW(Table1[])),""),ROWS($A$1:G2)),COLUMNS($A$1:G2))</f>
        <v>Hall</v>
      </c>
    </row>
    <row r="23" spans="2:9" x14ac:dyDescent="0.25">
      <c r="B23" s="10">
        <f t="array" ref="B23">INDEX(Table1[],SMALL(IF(MMULT((Table1[]=$B$17:$H$17)*1,{1;1;1;1;1;1;1})=COUNTA($B$17:$H$17),MATCH(ROW(Table1[]),ROW(Table1[])),""),ROWS($A$1:A3)),COLUMNS($A$1:A3))</f>
        <v>11</v>
      </c>
      <c r="C23" s="10" t="str">
        <f t="array" ref="C23">INDEX(Table1[],SMALL(IF(MMULT((Table1[]=$B$17:$H$17)*1,{1;1;1;1;1;1;1})=COUNTA($B$17:$H$17),MATCH(ROW(Table1[]),ROW(Table1[])),""),ROWS($A$1:B3)),COLUMNS($A$1:B3))</f>
        <v>Test</v>
      </c>
      <c r="D23" s="8">
        <f t="array" ref="D23">INDEX(Table1[],SMALL(IF(MMULT((Table1[]=$B$17:$H$17)*1,{1;1;1;1;1;1;1})=COUNTA($B$17:$H$17),MATCH(ROW(Table1[]),ROW(Table1[])),""),ROWS($A$1:C3)),COLUMNS($A$1:C3))</f>
        <v>39966</v>
      </c>
      <c r="E23" s="7">
        <f t="array" ref="E23">INDEX(Table1[],SMALL(IF(MMULT((Table1[]=$B$17:$H$17)*1,{1;1;1;1;1;1;1})=COUNTA($B$17:$H$17),MATCH(ROW(Table1[]),ROW(Table1[])),""),ROWS($A$1:D3)),COLUMNS($A$1:D3))</f>
        <v>0.41666666666666669</v>
      </c>
      <c r="F23" s="10" t="str">
        <f t="array" ref="F23">INDEX(Table1[],SMALL(IF(MMULT((Table1[]=$B$17:$H$17)*1,{1;1;1;1;1;1;1})=COUNTA($B$17:$H$17),MATCH(ROW(Table1[]),ROW(Table1[])),""),ROWS($A$1:E3)),COLUMNS($A$1:E3))</f>
        <v>-</v>
      </c>
      <c r="G23" s="10" t="str">
        <f t="array" ref="G23">INDEX(Table1[],SMALL(IF(MMULT((Table1[]=$B$17:$H$17)*1,{1;1;1;1;1;1;1})=COUNTA($B$17:$H$17),MATCH(ROW(Table1[]),ROW(Table1[])),""),ROWS($A$1:F3)),COLUMNS($A$1:F3))</f>
        <v>Rodriguez</v>
      </c>
      <c r="H23" s="10" t="str">
        <f t="array" ref="H23">INDEX(Table1[],SMALL(IF(MMULT((Table1[]=$B$17:$H$17)*1,{1;1;1;1;1;1;1})=COUNTA($B$17:$H$17),MATCH(ROW(Table1[]),ROW(Table1[])),""),ROWS($A$1:G3)),COLUMNS($A$1:G3))</f>
        <v>Hall</v>
      </c>
    </row>
    <row r="24" spans="2:9" x14ac:dyDescent="0.25">
      <c r="B24" s="10" t="e">
        <f t="array" ref="B24">INDEX(Table1[],SMALL(IF(MMULT((Table1[]=$B$17:$H$17)*1,{1;1;1;1;1;1;1})=COUNTA($B$17:$H$17),MATCH(ROW(Table1[]),ROW(Table1[])),""),ROWS($A$1:A4)),COLUMNS($A$1:A4))</f>
        <v>#NUM!</v>
      </c>
      <c r="C24" s="10" t="e">
        <f t="array" ref="C24">INDEX(Table1[],SMALL(IF(MMULT((Table1[]=$B$17:$H$17)*1,{1;1;1;1;1;1;1})=COUNTA($B$17:$H$17),MATCH(ROW(Table1[]),ROW(Table1[])),""),ROWS($A$1:B4)),COLUMNS($A$1:B4))</f>
        <v>#NUM!</v>
      </c>
      <c r="D24" s="8" t="e">
        <f t="array" ref="D24">INDEX(Table1[],SMALL(IF(MMULT((Table1[]=$B$17:$H$17)*1,{1;1;1;1;1;1;1})=COUNTA($B$17:$H$17),MATCH(ROW(Table1[]),ROW(Table1[])),""),ROWS($A$1:C4)),COLUMNS($A$1:C4))</f>
        <v>#NUM!</v>
      </c>
      <c r="E24" s="7" t="e">
        <f t="array" ref="E24">INDEX(Table1[],SMALL(IF(MMULT((Table1[]=$B$17:$H$17)*1,{1;1;1;1;1;1;1})=COUNTA($B$17:$H$17),MATCH(ROW(Table1[]),ROW(Table1[])),""),ROWS($A$1:D4)),COLUMNS($A$1:D4))</f>
        <v>#NUM!</v>
      </c>
      <c r="F24" s="10" t="e">
        <f t="array" ref="F24">INDEX(Table1[],SMALL(IF(MMULT((Table1[]=$B$17:$H$17)*1,{1;1;1;1;1;1;1})=COUNTA($B$17:$H$17),MATCH(ROW(Table1[]),ROW(Table1[])),""),ROWS($A$1:E4)),COLUMNS($A$1:E4))</f>
        <v>#NUM!</v>
      </c>
      <c r="G24" s="10" t="e">
        <f t="array" ref="G24">INDEX(Table1[],SMALL(IF(MMULT((Table1[]=$B$17:$H$17)*1,{1;1;1;1;1;1;1})=COUNTA($B$17:$H$17),MATCH(ROW(Table1[]),ROW(Table1[])),""),ROWS($A$1:F4)),COLUMNS($A$1:F4))</f>
        <v>#NUM!</v>
      </c>
      <c r="H24" s="10" t="e">
        <f t="array" ref="H24">INDEX(Table1[],SMALL(IF(MMULT((Table1[]=$B$17:$H$17)*1,{1;1;1;1;1;1;1})=COUNTA($B$17:$H$17),MATCH(ROW(Table1[]),ROW(Table1[])),""),ROWS($A$1:G4)),COLUMNS($A$1:G4))</f>
        <v>#NUM!</v>
      </c>
    </row>
    <row r="25" spans="2:9" x14ac:dyDescent="0.25">
      <c r="B25" s="10" t="e">
        <f t="array" ref="B25">INDEX(Table1[],SMALL(IF(MMULT((Table1[]=$B$17:$H$17)*1,{1;1;1;1;1;1;1})=COUNTA($B$17:$H$17),MATCH(ROW(Table1[]),ROW(Table1[])),""),ROWS($A$1:A5)),COLUMNS($A$1:A5))</f>
        <v>#NUM!</v>
      </c>
      <c r="C25" s="10" t="e">
        <f t="array" ref="C25">INDEX(Table1[],SMALL(IF(MMULT((Table1[]=$B$17:$H$17)*1,{1;1;1;1;1;1;1})=COUNTA($B$17:$H$17),MATCH(ROW(Table1[]),ROW(Table1[])),""),ROWS($A$1:B5)),COLUMNS($A$1:B5))</f>
        <v>#NUM!</v>
      </c>
      <c r="D25" s="8" t="e">
        <f t="array" ref="D25">INDEX(Table1[],SMALL(IF(MMULT((Table1[]=$B$17:$H$17)*1,{1;1;1;1;1;1;1})=COUNTA($B$17:$H$17),MATCH(ROW(Table1[]),ROW(Table1[])),""),ROWS($A$1:C5)),COLUMNS($A$1:C5))</f>
        <v>#NUM!</v>
      </c>
      <c r="E25" s="7" t="e">
        <f t="array" ref="E25">INDEX(Table1[],SMALL(IF(MMULT((Table1[]=$B$17:$H$17)*1,{1;1;1;1;1;1;1})=COUNTA($B$17:$H$17),MATCH(ROW(Table1[]),ROW(Table1[])),""),ROWS($A$1:D5)),COLUMNS($A$1:D5))</f>
        <v>#NUM!</v>
      </c>
      <c r="F25" s="10" t="e">
        <f t="array" ref="F25">INDEX(Table1[],SMALL(IF(MMULT((Table1[]=$B$17:$H$17)*1,{1;1;1;1;1;1;1})=COUNTA($B$17:$H$17),MATCH(ROW(Table1[]),ROW(Table1[])),""),ROWS($A$1:E5)),COLUMNS($A$1:E5))</f>
        <v>#NUM!</v>
      </c>
      <c r="G25" s="10" t="e">
        <f t="array" ref="G25">INDEX(Table1[],SMALL(IF(MMULT((Table1[]=$B$17:$H$17)*1,{1;1;1;1;1;1;1})=COUNTA($B$17:$H$17),MATCH(ROW(Table1[]),ROW(Table1[])),""),ROWS($A$1:F5)),COLUMNS($A$1:F5))</f>
        <v>#NUM!</v>
      </c>
      <c r="H25" s="10" t="e">
        <f t="array" ref="H25">INDEX(Table1[],SMALL(IF(MMULT((Table1[]=$B$17:$H$17)*1,{1;1;1;1;1;1;1})=COUNTA($B$17:$H$17),MATCH(ROW(Table1[]),ROW(Table1[])),""),ROWS($A$1:G5)),COLUMNS($A$1:G5))</f>
        <v>#NUM!</v>
      </c>
    </row>
    <row r="26" spans="2:9" x14ac:dyDescent="0.25">
      <c r="B26" s="10" t="e">
        <f t="array" ref="B26">INDEX(Table1[],SMALL(IF(MMULT((Table1[]=$B$17:$H$17)*1,{1;1;1;1;1;1;1})=COUNTA($B$17:$H$17),MATCH(ROW(Table1[]),ROW(Table1[])),""),ROWS($A$1:A6)),COLUMNS($A$1:A6))</f>
        <v>#NUM!</v>
      </c>
      <c r="C26" s="10" t="e">
        <f t="array" ref="C26">INDEX(Table1[],SMALL(IF(MMULT((Table1[]=$B$17:$H$17)*1,{1;1;1;1;1;1;1})=COUNTA($B$17:$H$17),MATCH(ROW(Table1[]),ROW(Table1[])),""),ROWS($A$1:B6)),COLUMNS($A$1:B6))</f>
        <v>#NUM!</v>
      </c>
      <c r="D26" s="8" t="e">
        <f t="array" ref="D26">INDEX(Table1[],SMALL(IF(MMULT((Table1[]=$B$17:$H$17)*1,{1;1;1;1;1;1;1})=COUNTA($B$17:$H$17),MATCH(ROW(Table1[]),ROW(Table1[])),""),ROWS($A$1:C6)),COLUMNS($A$1:C6))</f>
        <v>#NUM!</v>
      </c>
      <c r="E26" s="7" t="e">
        <f t="array" ref="E26">INDEX(Table1[],SMALL(IF(MMULT((Table1[]=$B$17:$H$17)*1,{1;1;1;1;1;1;1})=COUNTA($B$17:$H$17),MATCH(ROW(Table1[]),ROW(Table1[])),""),ROWS($A$1:D6)),COLUMNS($A$1:D6))</f>
        <v>#NUM!</v>
      </c>
      <c r="F26" s="10" t="e">
        <f t="array" ref="F26">INDEX(Table1[],SMALL(IF(MMULT((Table1[]=$B$17:$H$17)*1,{1;1;1;1;1;1;1})=COUNTA($B$17:$H$17),MATCH(ROW(Table1[]),ROW(Table1[])),""),ROWS($A$1:E6)),COLUMNS($A$1:E6))</f>
        <v>#NUM!</v>
      </c>
      <c r="G26" s="10" t="e">
        <f t="array" ref="G26">INDEX(Table1[],SMALL(IF(MMULT((Table1[]=$B$17:$H$17)*1,{1;1;1;1;1;1;1})=COUNTA($B$17:$H$17),MATCH(ROW(Table1[]),ROW(Table1[])),""),ROWS($A$1:F6)),COLUMNS($A$1:F6))</f>
        <v>#NUM!</v>
      </c>
      <c r="H26" s="10" t="e">
        <f t="array" ref="H26">INDEX(Table1[],SMALL(IF(MMULT((Table1[]=$B$17:$H$17)*1,{1;1;1;1;1;1;1})=COUNTA($B$17:$H$17),MATCH(ROW(Table1[]),ROW(Table1[])),""),ROWS($A$1:G6)),COLUMNS($A$1:G6))</f>
        <v>#NUM!</v>
      </c>
      <c r="I26" s="3"/>
    </row>
    <row r="27" spans="2:9" x14ac:dyDescent="0.25">
      <c r="B27" s="10" t="e">
        <f t="array" ref="B27">INDEX(Table1[],SMALL(IF(MMULT((Table1[]=$B$17:$H$17)*1,{1;1;1;1;1;1;1})=COUNTA($B$17:$H$17),MATCH(ROW(Table1[]),ROW(Table1[])),""),ROWS($A$1:A7)),COLUMNS($A$1:A7))</f>
        <v>#NUM!</v>
      </c>
      <c r="C27" s="10" t="e">
        <f t="array" ref="C27">INDEX(Table1[],SMALL(IF(MMULT((Table1[]=$B$17:$H$17)*1,{1;1;1;1;1;1;1})=COUNTA($B$17:$H$17),MATCH(ROW(Table1[]),ROW(Table1[])),""),ROWS($A$1:B7)),COLUMNS($A$1:B7))</f>
        <v>#NUM!</v>
      </c>
      <c r="D27" s="8" t="e">
        <f t="array" ref="D27">INDEX(Table1[],SMALL(IF(MMULT((Table1[]=$B$17:$H$17)*1,{1;1;1;1;1;1;1})=COUNTA($B$17:$H$17),MATCH(ROW(Table1[]),ROW(Table1[])),""),ROWS($A$1:C7)),COLUMNS($A$1:C7))</f>
        <v>#NUM!</v>
      </c>
      <c r="E27" s="7" t="e">
        <f t="array" ref="E27">INDEX(Table1[],SMALL(IF(MMULT((Table1[]=$B$17:$H$17)*1,{1;1;1;1;1;1;1})=COUNTA($B$17:$H$17),MATCH(ROW(Table1[]),ROW(Table1[])),""),ROWS($A$1:D7)),COLUMNS($A$1:D7))</f>
        <v>#NUM!</v>
      </c>
      <c r="F27" s="10" t="e">
        <f t="array" ref="F27">INDEX(Table1[],SMALL(IF(MMULT((Table1[]=$B$17:$H$17)*1,{1;1;1;1;1;1;1})=COUNTA($B$17:$H$17),MATCH(ROW(Table1[]),ROW(Table1[])),""),ROWS($A$1:E7)),COLUMNS($A$1:E7))</f>
        <v>#NUM!</v>
      </c>
      <c r="G27" s="10" t="e">
        <f t="array" ref="G27">INDEX(Table1[],SMALL(IF(MMULT((Table1[]=$B$17:$H$17)*1,{1;1;1;1;1;1;1})=COUNTA($B$17:$H$17),MATCH(ROW(Table1[]),ROW(Table1[])),""),ROWS($A$1:F7)),COLUMNS($A$1:F7))</f>
        <v>#NUM!</v>
      </c>
      <c r="H27" s="10" t="e">
        <f t="array" ref="H27">INDEX(Table1[],SMALL(IF(MMULT((Table1[]=$B$17:$H$17)*1,{1;1;1;1;1;1;1})=COUNTA($B$17:$H$17),MATCH(ROW(Table1[]),ROW(Table1[])),""),ROWS($A$1:G7)),COLUMNS($A$1:G7))</f>
        <v>#NUM!</v>
      </c>
      <c r="I27" s="3"/>
    </row>
    <row r="28" spans="2:9" x14ac:dyDescent="0.25">
      <c r="B28" s="11"/>
      <c r="C28" s="11"/>
      <c r="E28" s="11"/>
      <c r="F28" s="11"/>
      <c r="G28" s="11"/>
      <c r="H28" s="11"/>
      <c r="I28" s="3"/>
    </row>
    <row r="29" spans="2:9" x14ac:dyDescent="0.25">
      <c r="B29" s="11"/>
      <c r="C29" s="11"/>
      <c r="E29" s="11"/>
      <c r="F29" s="11"/>
      <c r="G29" s="11"/>
      <c r="H29" s="11"/>
    </row>
    <row r="30" spans="2:9" x14ac:dyDescent="0.25">
      <c r="B30" s="11"/>
      <c r="C30" s="11"/>
      <c r="E30" s="11"/>
      <c r="F30" s="11"/>
      <c r="G30" s="11"/>
      <c r="H30" s="11"/>
    </row>
    <row r="31" spans="2:9" x14ac:dyDescent="0.25">
      <c r="B31" s="3"/>
      <c r="E31" s="5"/>
      <c r="F31" s="4"/>
    </row>
  </sheetData>
  <printOptions headings="1"/>
  <pageMargins left="0.7" right="0.7" top="0.75" bottom="0.75" header="0.3" footer="0.3"/>
  <pageSetup paperSize="9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2009-09-30T07:50:47Z</dcterms:created>
  <dcterms:modified xsi:type="dcterms:W3CDTF">2018-06-21T06:52:36Z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7919dfd5-809f-4a97-be21-6458067a8fd3</vt:lpwstr>
  </property>
</Properties>
</file>