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scar\Dropbox\excelforum\"/>
    </mc:Choice>
  </mc:AlternateContent>
  <bookViews>
    <workbookView xWindow="840" yWindow="885" windowWidth="14535" windowHeight="10395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E7" i="1" l="1"/>
  <c r="E6" i="1"/>
  <c r="C7" i="1"/>
  <c r="C6" i="1"/>
</calcChain>
</file>

<file path=xl/sharedStrings.xml><?xml version="1.0" encoding="utf-8"?>
<sst xmlns="http://schemas.openxmlformats.org/spreadsheetml/2006/main" count="9" uniqueCount="8">
  <si>
    <t>Lookup min max values in a date range</t>
  </si>
  <si>
    <t>Date</t>
  </si>
  <si>
    <t>Close</t>
  </si>
  <si>
    <t>To:</t>
  </si>
  <si>
    <t>Date From:</t>
  </si>
  <si>
    <t>Max:</t>
  </si>
  <si>
    <t>Min: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</si>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</sst>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;@"/>
    <numFmt numFmtId="165" formatCode="m/d/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</fonts>
  <fills count="13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" fillId="8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0" borderId="2">
      <alignment horizontal="left" indent="1"/>
    </xf>
  </cellStyleXfs>
  <cellXfs count="11">
    <xf numFmtId="0" fontId="0" fillId="0" borderId="0" xfId="0"/>
    <xf numFmtId="0" fontId="0" fillId="9" borderId="0" xfId="0" applyFill="1"/>
    <xf numFmtId="0" fontId="2" fillId="9" borderId="0" xfId="0" applyFont="1" applyFill="1" applyAlignment="1">
      <alignment horizontal="left" indent="1"/>
    </xf>
    <xf numFmtId="164" fontId="0" fillId="9" borderId="0" xfId="0" applyNumberFormat="1" applyFill="1" applyAlignment="1">
      <alignment horizontal="left" indent="1"/>
    </xf>
    <xf numFmtId="0" fontId="0" fillId="9" borderId="0" xfId="0" applyFill="1" applyAlignment="1">
      <alignment horizontal="left" indent="1"/>
    </xf>
    <xf numFmtId="0" fontId="3" fillId="9" borderId="1" xfId="0" applyFont="1" applyFill="1" applyBorder="1" applyAlignment="1">
      <alignment horizontal="center"/>
    </xf>
    <xf numFmtId="0" fontId="1" fillId="0" borderId="2" xfId="9">
      <alignment horizontal="left" indent="1"/>
    </xf>
    <xf numFmtId="0" fontId="1" fillId="10" borderId="2" xfId="9" applyFill="1">
      <alignment horizontal="left" indent="1"/>
    </xf>
    <xf numFmtId="0" fontId="1" fillId="12" borderId="2" xfId="9" applyFill="1">
      <alignment horizontal="left" indent="1"/>
    </xf>
    <xf numFmtId="165" fontId="1" fillId="0" borderId="2" xfId="9" applyNumberFormat="1">
      <alignment horizontal="left" indent="1"/>
    </xf>
    <xf numFmtId="0" fontId="1" fillId="11" borderId="2" xfId="9" applyFill="1">
      <alignment horizontal="left" indent="1"/>
    </xf>
  </cellXfs>
  <cellStyles count="10">
    <cellStyle name="60% - Accent1" xfId="1" builtinId="32" customBuiltin="1"/>
    <cellStyle name="60% - Accent2" xfId="2" builtinId="36" customBuiltin="1"/>
    <cellStyle name="60% - Accent3" xfId="3" builtinId="40" customBuiltin="1"/>
    <cellStyle name="60% - Accent4" xfId="4" builtinId="44" customBuiltin="1"/>
    <cellStyle name="60% - Accent5" xfId="5" builtinId="48" customBuiltin="1"/>
    <cellStyle name="60% - Accent6" xfId="6" builtinId="52" customBuiltin="1"/>
    <cellStyle name="Neutral" xfId="7" builtinId="28" customBuiltin="1"/>
    <cellStyle name="Normal" xfId="0" builtinId="0"/>
    <cellStyle name="Oscar" xfId="9"/>
    <cellStyle name="Title" xfId="8" builtinId="1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F39"/>
  <sheetViews>
    <sheetView tabSelected="1" workbookViewId="0">
      <selection activeCell="C6" sqref="C6"/>
    </sheetView>
  </sheetViews>
  <sheetFormatPr defaultRowHeight="15" x14ac:dyDescent="0.25"/>
  <cols>
    <col min="1" max="1" width="3.28515625" style="1" customWidth="1"/>
    <col min="2" max="2" width="14.140625" style="1" customWidth="1"/>
    <col min="3" max="3" width="11.85546875" style="1" customWidth="1"/>
    <col min="4" max="4" width="9.140625" style="1"/>
    <col min="5" max="5" width="10.42578125" style="1" bestFit="1" customWidth="1"/>
    <col min="6" max="6" width="9.140625" style="1"/>
    <col min="7" max="7" width="2.85546875" style="1" customWidth="1"/>
    <col min="8" max="16384" width="9.140625" style="1"/>
  </cols>
  <sheetData>
    <row r="1" spans="2:6" ht="21" x14ac:dyDescent="0.35">
      <c r="B1" s="5" t="s">
        <v>0</v>
      </c>
      <c r="C1" s="5"/>
      <c r="D1" s="5"/>
      <c r="E1" s="5"/>
      <c r="F1" s="5"/>
    </row>
    <row r="3" spans="2:6" x14ac:dyDescent="0.25">
      <c r="B3" s="7" t="s">
        <v>4</v>
      </c>
      <c r="C3" s="9">
        <v>40026</v>
      </c>
      <c r="D3" s="7" t="s">
        <v>3</v>
      </c>
      <c r="E3" s="9">
        <v>40056</v>
      </c>
    </row>
    <row r="4" spans="2:6" x14ac:dyDescent="0.25">
      <c r="B4" s="2"/>
      <c r="C4" s="3"/>
      <c r="D4" s="2"/>
      <c r="E4" s="3"/>
    </row>
    <row r="5" spans="2:6" x14ac:dyDescent="0.25">
      <c r="B5" s="4"/>
      <c r="C5" s="4"/>
      <c r="D5" s="4"/>
      <c r="E5" s="4"/>
    </row>
    <row r="6" spans="2:6" x14ac:dyDescent="0.25">
      <c r="B6" s="8" t="s">
        <v>5</v>
      </c>
      <c r="C6" s="4">
        <f>_xlfn.MAXIFS($C$10:$C$39,$B$10:$B$39,"&lt;="&amp;$E$3,$B$10:$B$39,"&gt;="&amp;$C$3)</f>
        <v>1030.98</v>
      </c>
      <c r="D6" s="8" t="s">
        <v>7</v>
      </c>
      <c r="E6" s="9">
        <f>INDEX($B$10:$B$39,MATCH(C6,$C$10:$C$39,0))</f>
        <v>40052</v>
      </c>
    </row>
    <row r="7" spans="2:6" x14ac:dyDescent="0.25">
      <c r="B7" s="8" t="s">
        <v>6</v>
      </c>
      <c r="C7" s="6">
        <f>_xlfn.MINIFS($C$10:$C$39,$B$10:$B$39,"&lt;="&amp;$E$3,$B$10:$B$39,"&gt;="&amp;$C$3)</f>
        <v>979.73</v>
      </c>
      <c r="D7" s="8" t="s">
        <v>7</v>
      </c>
      <c r="E7" s="9">
        <f>INDEX($B$10:$B$39,MATCH(C7,$C$10:$C$39,0))</f>
        <v>40042</v>
      </c>
    </row>
    <row r="9" spans="2:6" x14ac:dyDescent="0.25">
      <c r="B9" s="10" t="s">
        <v>1</v>
      </c>
      <c r="C9" s="10" t="s">
        <v>2</v>
      </c>
    </row>
    <row r="10" spans="2:6" x14ac:dyDescent="0.25">
      <c r="B10" s="9">
        <v>40058</v>
      </c>
      <c r="C10" s="6">
        <v>994.75</v>
      </c>
    </row>
    <row r="11" spans="2:6" x14ac:dyDescent="0.25">
      <c r="B11" s="9">
        <v>40057</v>
      </c>
      <c r="C11" s="6">
        <v>998.04</v>
      </c>
    </row>
    <row r="12" spans="2:6" x14ac:dyDescent="0.25">
      <c r="B12" s="9">
        <v>40056</v>
      </c>
      <c r="C12" s="6">
        <v>1020.62</v>
      </c>
    </row>
    <row r="13" spans="2:6" x14ac:dyDescent="0.25">
      <c r="B13" s="9">
        <v>40053</v>
      </c>
      <c r="C13" s="6">
        <v>1028.93</v>
      </c>
    </row>
    <row r="14" spans="2:6" x14ac:dyDescent="0.25">
      <c r="B14" s="9">
        <v>40052</v>
      </c>
      <c r="C14" s="6">
        <v>1030.98</v>
      </c>
    </row>
    <row r="15" spans="2:6" x14ac:dyDescent="0.25">
      <c r="B15" s="9">
        <v>40051</v>
      </c>
      <c r="C15" s="6">
        <v>1028.1199999999999</v>
      </c>
    </row>
    <row r="16" spans="2:6" x14ac:dyDescent="0.25">
      <c r="B16" s="9">
        <v>40050</v>
      </c>
      <c r="C16" s="6">
        <v>1028</v>
      </c>
    </row>
    <row r="17" spans="2:3" x14ac:dyDescent="0.25">
      <c r="B17" s="9">
        <v>40049</v>
      </c>
      <c r="C17" s="6">
        <v>1025.57</v>
      </c>
    </row>
    <row r="18" spans="2:3" x14ac:dyDescent="0.25">
      <c r="B18" s="9">
        <v>40046</v>
      </c>
      <c r="C18" s="6">
        <v>1026.1300000000001</v>
      </c>
    </row>
    <row r="19" spans="2:3" x14ac:dyDescent="0.25">
      <c r="B19" s="9">
        <v>40045</v>
      </c>
      <c r="C19" s="6">
        <v>1007.37</v>
      </c>
    </row>
    <row r="20" spans="2:3" x14ac:dyDescent="0.25">
      <c r="B20" s="9">
        <v>40044</v>
      </c>
      <c r="C20" s="6">
        <v>996.46</v>
      </c>
    </row>
    <row r="21" spans="2:3" x14ac:dyDescent="0.25">
      <c r="B21" s="9">
        <v>40043</v>
      </c>
      <c r="C21" s="6">
        <v>989.67</v>
      </c>
    </row>
    <row r="22" spans="2:3" x14ac:dyDescent="0.25">
      <c r="B22" s="9">
        <v>40042</v>
      </c>
      <c r="C22" s="6">
        <v>979.73</v>
      </c>
    </row>
    <row r="23" spans="2:3" x14ac:dyDescent="0.25">
      <c r="B23" s="9">
        <v>40039</v>
      </c>
      <c r="C23" s="6">
        <v>1004.09</v>
      </c>
    </row>
    <row r="24" spans="2:3" x14ac:dyDescent="0.25">
      <c r="B24" s="9">
        <v>40038</v>
      </c>
      <c r="C24" s="6">
        <v>1012.73</v>
      </c>
    </row>
    <row r="25" spans="2:3" x14ac:dyDescent="0.25">
      <c r="B25" s="9">
        <v>40037</v>
      </c>
      <c r="C25" s="6">
        <v>1005.81</v>
      </c>
    </row>
    <row r="26" spans="2:3" x14ac:dyDescent="0.25">
      <c r="B26" s="9">
        <v>40036</v>
      </c>
      <c r="C26" s="6">
        <v>994.35</v>
      </c>
    </row>
    <row r="27" spans="2:3" x14ac:dyDescent="0.25">
      <c r="B27" s="9">
        <v>40035</v>
      </c>
      <c r="C27" s="6">
        <v>1007.1</v>
      </c>
    </row>
    <row r="28" spans="2:3" x14ac:dyDescent="0.25">
      <c r="B28" s="9">
        <v>40032</v>
      </c>
      <c r="C28" s="6">
        <v>1010.48</v>
      </c>
    </row>
    <row r="29" spans="2:3" x14ac:dyDescent="0.25">
      <c r="B29" s="9">
        <v>40031</v>
      </c>
      <c r="C29" s="6">
        <v>997.08</v>
      </c>
    </row>
    <row r="30" spans="2:3" x14ac:dyDescent="0.25">
      <c r="B30" s="9">
        <v>40030</v>
      </c>
      <c r="C30" s="6">
        <v>1002.72</v>
      </c>
    </row>
    <row r="31" spans="2:3" x14ac:dyDescent="0.25">
      <c r="B31" s="9">
        <v>40029</v>
      </c>
      <c r="C31" s="6">
        <v>1005.65</v>
      </c>
    </row>
    <row r="32" spans="2:3" x14ac:dyDescent="0.25">
      <c r="B32" s="9">
        <v>40028</v>
      </c>
      <c r="C32" s="6">
        <v>1002.63</v>
      </c>
    </row>
    <row r="33" spans="2:3" x14ac:dyDescent="0.25">
      <c r="B33" s="9">
        <v>40025</v>
      </c>
      <c r="C33" s="6">
        <v>987.48</v>
      </c>
    </row>
    <row r="34" spans="2:3" x14ac:dyDescent="0.25">
      <c r="B34" s="9">
        <v>40024</v>
      </c>
      <c r="C34" s="6">
        <v>986.75</v>
      </c>
    </row>
    <row r="35" spans="2:3" x14ac:dyDescent="0.25">
      <c r="B35" s="9">
        <v>40023</v>
      </c>
      <c r="C35" s="6">
        <v>975.15</v>
      </c>
    </row>
    <row r="36" spans="2:3" x14ac:dyDescent="0.25">
      <c r="B36" s="9">
        <v>40022</v>
      </c>
      <c r="C36" s="6">
        <v>979.62</v>
      </c>
    </row>
    <row r="37" spans="2:3" x14ac:dyDescent="0.25">
      <c r="B37" s="9">
        <v>40021</v>
      </c>
      <c r="C37" s="6">
        <v>982.18</v>
      </c>
    </row>
    <row r="38" spans="2:3" x14ac:dyDescent="0.25">
      <c r="B38" s="9">
        <v>40018</v>
      </c>
      <c r="C38" s="6">
        <v>979.26</v>
      </c>
    </row>
    <row r="39" spans="2:3" x14ac:dyDescent="0.25">
      <c r="B39" s="9">
        <v>40017</v>
      </c>
      <c r="C39" s="6">
        <v>976.29</v>
      </c>
    </row>
  </sheetData>
  <mergeCells count="1">
    <mergeCell ref="B1:F1"/>
  </mergeCells>
  <printOptions headings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2009-11-10T20:50:58Z</dcterms:created>
  <dcterms:modified xsi:type="dcterms:W3CDTF">2017-09-14T13:44:38Z</dcterms:modified>
</cp:coreProperties>
</file>