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360" yWindow="345" windowWidth="15600" windowHeight="8190"/>
  </bookViews>
  <sheets>
    <sheet name="Ex 1" sheetId="1" r:id="rId1"/>
    <sheet name="Ex 2" sheetId="2" r:id="rId2"/>
    <sheet name="Ex 3" sheetId="3" r:id="rId3"/>
    <sheet name="Ex 4" sheetId="4" r:id="rId4"/>
  </sheets>
  <calcPr calcId="171027"/>
</workbook>
</file>

<file path=xl/calcChain.xml><?xml version="1.0" encoding="utf-8"?>
<calcChain xmlns="http://schemas.openxmlformats.org/spreadsheetml/2006/main">
  <c r="C13" i="4" l="1"/>
  <c r="C9" i="1" a="1"/>
  <c r="C9" i="1" s="1"/>
  <c r="C10" i="3" a="1"/>
  <c r="C10" i="3" s="1"/>
  <c r="C11" i="3" a="1"/>
  <c r="C11" i="3" s="1"/>
  <c r="C9" i="3" a="1"/>
  <c r="C9" i="3" s="1"/>
  <c r="C9" i="2" a="1"/>
  <c r="C9" i="2" s="1"/>
</calcChain>
</file>

<file path=xl/sharedStrings.xml><?xml version="1.0" encoding="utf-8"?>
<sst xmlns="http://schemas.openxmlformats.org/spreadsheetml/2006/main" count="58" uniqueCount="24">
  <si>
    <t>Date range</t>
  </si>
  <si>
    <t>Value</t>
  </si>
  <si>
    <t>A</t>
  </si>
  <si>
    <t>B</t>
  </si>
  <si>
    <t>C</t>
  </si>
  <si>
    <t>Date value:</t>
  </si>
  <si>
    <t>Search result:</t>
  </si>
  <si>
    <t>2009-04-01/2009-06-30</t>
  </si>
  <si>
    <t>2009-01-01/2009-03-31</t>
  </si>
  <si>
    <t>D</t>
  </si>
  <si>
    <t>2009-07-01/2009-09-30</t>
  </si>
  <si>
    <t>2009-10-01/2009-12-31</t>
  </si>
  <si>
    <t>Item</t>
  </si>
  <si>
    <t>Start</t>
  </si>
  <si>
    <t>End</t>
  </si>
  <si>
    <t>Date ranges</t>
  </si>
  <si>
    <t>Website:</t>
  </si>
  <si>
    <t>Workbook is downloaded from:</t>
  </si>
  <si>
    <t>http://www.get-digital-help.com/2009/12/13/formula-for-matching-a-date-within-a-date-range-in-excel/</t>
  </si>
  <si>
    <t>http://www.get-digital-help.com/</t>
  </si>
  <si>
    <t>Use VLOOKUP to search date in date ranges and return value on same row</t>
  </si>
  <si>
    <t>Match a date when a date range is entered in two cells</t>
  </si>
  <si>
    <t>Match a date when date ranges sometimes overlap and return multiple results</t>
  </si>
  <si>
    <t>Match a date when a date range is entered in a single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</si>
</sst>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2" fillId="0" borderId="0" xfId="1"/>
    <xf numFmtId="0" fontId="3" fillId="2" borderId="0" xfId="0" applyFont="1" applyFill="1" applyAlignment="1">
      <alignment horizontal="left" wrapText="1"/>
    </xf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et-digital-help.com/" TargetMode="External"/><Relationship Id="rId1" Type="http://schemas.openxmlformats.org/officeDocument/2006/relationships/hyperlink" Target="http://www.get-digital-help.com/2009/12/13/formula-for-matching-a-date-within-a-date-range-in-exce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et-digital-help.com/" TargetMode="External"/><Relationship Id="rId1" Type="http://schemas.openxmlformats.org/officeDocument/2006/relationships/hyperlink" Target="http://www.get-digital-help.com/2009/12/13/formula-for-matching-a-date-within-a-date-range-in-exce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et-digital-help.com/" TargetMode="External"/><Relationship Id="rId1" Type="http://schemas.openxmlformats.org/officeDocument/2006/relationships/hyperlink" Target="http://www.get-digital-help.com/2009/12/13/formula-for-matching-a-date-within-a-date-range-in-excel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get-digital-help.com/" TargetMode="External"/><Relationship Id="rId1" Type="http://schemas.openxmlformats.org/officeDocument/2006/relationships/hyperlink" Target="http://www.get-digital-help.com/2009/12/13/formula-for-matching-a-date-within-a-date-range-i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19"/>
  <sheetViews>
    <sheetView tabSelected="1" workbookViewId="0">
      <selection activeCell="C9" sqref="C9"/>
    </sheetView>
  </sheetViews>
  <sheetFormatPr defaultRowHeight="15" x14ac:dyDescent="0.25"/>
  <cols>
    <col min="1" max="1" width="4.42578125" customWidth="1"/>
    <col min="2" max="2" width="13.140625" bestFit="1" customWidth="1"/>
    <col min="3" max="3" width="22.42578125" bestFit="1" customWidth="1"/>
    <col min="4" max="4" width="10.42578125" bestFit="1" customWidth="1"/>
    <col min="5" max="5" width="29.7109375" bestFit="1" customWidth="1"/>
    <col min="6" max="6" width="97.7109375" bestFit="1" customWidth="1"/>
  </cols>
  <sheetData>
    <row r="1" spans="2:6" s="8" customFormat="1" ht="18" x14ac:dyDescent="0.3">
      <c r="B1" s="7" t="s">
        <v>23</v>
      </c>
      <c r="C1" s="7"/>
      <c r="D1" s="7"/>
      <c r="E1" s="7"/>
    </row>
    <row r="2" spans="2:6" x14ac:dyDescent="0.25">
      <c r="B2" s="3" t="s">
        <v>1</v>
      </c>
      <c r="C2" s="3" t="s">
        <v>0</v>
      </c>
    </row>
    <row r="3" spans="2:6" x14ac:dyDescent="0.25">
      <c r="B3" s="4" t="s">
        <v>2</v>
      </c>
      <c r="C3" s="4" t="s">
        <v>8</v>
      </c>
      <c r="E3" s="1" t="s">
        <v>16</v>
      </c>
      <c r="F3" s="6" t="s">
        <v>19</v>
      </c>
    </row>
    <row r="4" spans="2:6" x14ac:dyDescent="0.25">
      <c r="B4" s="4" t="s">
        <v>3</v>
      </c>
      <c r="C4" s="4" t="s">
        <v>7</v>
      </c>
      <c r="E4" s="1" t="s">
        <v>17</v>
      </c>
      <c r="F4" s="6" t="s">
        <v>18</v>
      </c>
    </row>
    <row r="5" spans="2:6" x14ac:dyDescent="0.25">
      <c r="B5" s="4" t="s">
        <v>4</v>
      </c>
      <c r="C5" s="4" t="s">
        <v>10</v>
      </c>
      <c r="F5" s="2"/>
    </row>
    <row r="6" spans="2:6" x14ac:dyDescent="0.25">
      <c r="B6" s="4" t="s">
        <v>9</v>
      </c>
      <c r="C6" s="4" t="s">
        <v>11</v>
      </c>
      <c r="F6" s="2"/>
    </row>
    <row r="7" spans="2:6" x14ac:dyDescent="0.25">
      <c r="F7" s="2"/>
    </row>
    <row r="8" spans="2:6" x14ac:dyDescent="0.25">
      <c r="B8" s="1" t="s">
        <v>5</v>
      </c>
      <c r="C8" s="5">
        <v>39995</v>
      </c>
      <c r="F8" s="2"/>
    </row>
    <row r="9" spans="2:6" x14ac:dyDescent="0.25">
      <c r="B9" s="1" t="s">
        <v>6</v>
      </c>
      <c r="C9" s="4" t="str">
        <f t="array" ref="C9">INDEX($B$3:$B$6,MIN(IF((DATEVALUE(RIGHT(C3:C6,LEN(C3:C6)-FIND("/",C3:C6)))&gt;=C8)*(DATEVALUE(LEFT(C3:C6,FIND("/",C3:C6)-1))&lt;=C8),MATCH(ROW($C$3:$C$6),ROW($C$3:$C$6)),"")))</f>
        <v>C</v>
      </c>
      <c r="F9" s="2"/>
    </row>
    <row r="10" spans="2:6" x14ac:dyDescent="0.25">
      <c r="F10" s="2"/>
    </row>
    <row r="11" spans="2:6" x14ac:dyDescent="0.25">
      <c r="B11" s="3"/>
      <c r="C11" s="3"/>
      <c r="F11" s="2"/>
    </row>
    <row r="12" spans="2:6" x14ac:dyDescent="0.25">
      <c r="B12" s="4"/>
      <c r="C12" s="2"/>
      <c r="D12" s="2"/>
      <c r="F12" s="2"/>
    </row>
    <row r="13" spans="2:6" x14ac:dyDescent="0.25">
      <c r="B13" s="4"/>
      <c r="F13" s="2"/>
    </row>
    <row r="14" spans="2:6" x14ac:dyDescent="0.25">
      <c r="B14" s="4"/>
      <c r="F14" s="2"/>
    </row>
    <row r="15" spans="2:6" x14ac:dyDescent="0.25">
      <c r="B15" s="4"/>
      <c r="F15" s="2"/>
    </row>
    <row r="16" spans="2:6" x14ac:dyDescent="0.25">
      <c r="F16" s="2"/>
    </row>
    <row r="17" spans="6:6" x14ac:dyDescent="0.25">
      <c r="F17" s="2"/>
    </row>
    <row r="18" spans="6:6" x14ac:dyDescent="0.25">
      <c r="F18" s="2"/>
    </row>
    <row r="19" spans="6:6" x14ac:dyDescent="0.25">
      <c r="F19" s="2"/>
    </row>
  </sheetData>
  <mergeCells count="1">
    <mergeCell ref="B1:E1"/>
  </mergeCells>
  <hyperlinks>
    <hyperlink ref="F4" r:id="rId1"/>
    <hyperlink ref="F3" r:id="rId2"/>
  </hyperlinks>
  <printOptions headings="1" gridLines="1"/>
  <pageMargins left="0.7" right="0.7" top="0.75" bottom="0.75" header="0.3" footer="0.3"/>
  <pageSetup paperSize="9" orientation="portrait" cellComments="atEnd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G9"/>
  <sheetViews>
    <sheetView workbookViewId="0">
      <selection activeCell="C9" sqref="C9"/>
    </sheetView>
  </sheetViews>
  <sheetFormatPr defaultRowHeight="15" x14ac:dyDescent="0.25"/>
  <cols>
    <col min="1" max="1" width="2.85546875" customWidth="1"/>
    <col min="2" max="2" width="13.140625" bestFit="1" customWidth="1"/>
    <col min="3" max="3" width="13.7109375" customWidth="1"/>
    <col min="4" max="4" width="14.7109375" style="4" customWidth="1"/>
    <col min="6" max="6" width="29.7109375" bestFit="1" customWidth="1"/>
    <col min="7" max="7" width="97.7109375" bestFit="1" customWidth="1"/>
  </cols>
  <sheetData>
    <row r="1" spans="2:7" s="8" customFormat="1" ht="18" x14ac:dyDescent="0.3">
      <c r="B1" s="7" t="s">
        <v>21</v>
      </c>
      <c r="C1" s="7"/>
      <c r="D1" s="7"/>
      <c r="E1" s="7"/>
      <c r="F1" s="7"/>
    </row>
    <row r="2" spans="2:7" x14ac:dyDescent="0.25">
      <c r="B2" s="3" t="s">
        <v>12</v>
      </c>
      <c r="C2" s="3" t="s">
        <v>13</v>
      </c>
      <c r="D2" s="3" t="s">
        <v>14</v>
      </c>
    </row>
    <row r="3" spans="2:7" x14ac:dyDescent="0.25">
      <c r="B3" s="4" t="s">
        <v>2</v>
      </c>
      <c r="C3" s="5">
        <v>39814</v>
      </c>
      <c r="D3" s="5">
        <v>39903</v>
      </c>
      <c r="F3" s="1" t="s">
        <v>16</v>
      </c>
      <c r="G3" s="6" t="s">
        <v>19</v>
      </c>
    </row>
    <row r="4" spans="2:7" x14ac:dyDescent="0.25">
      <c r="B4" s="4" t="s">
        <v>3</v>
      </c>
      <c r="C4" s="5">
        <v>39904</v>
      </c>
      <c r="D4" s="5">
        <v>39994</v>
      </c>
      <c r="F4" s="1" t="s">
        <v>17</v>
      </c>
      <c r="G4" s="6" t="s">
        <v>18</v>
      </c>
    </row>
    <row r="5" spans="2:7" x14ac:dyDescent="0.25">
      <c r="B5" s="4" t="s">
        <v>4</v>
      </c>
      <c r="C5" s="5">
        <v>39995</v>
      </c>
      <c r="D5" s="5">
        <v>40086</v>
      </c>
    </row>
    <row r="6" spans="2:7" x14ac:dyDescent="0.25">
      <c r="B6" s="4" t="s">
        <v>9</v>
      </c>
      <c r="C6" s="5">
        <v>40087</v>
      </c>
      <c r="D6" s="5">
        <v>40178</v>
      </c>
    </row>
    <row r="8" spans="2:7" x14ac:dyDescent="0.25">
      <c r="B8" s="1" t="s">
        <v>5</v>
      </c>
      <c r="C8" s="5">
        <v>39994</v>
      </c>
    </row>
    <row r="9" spans="2:7" x14ac:dyDescent="0.25">
      <c r="B9" s="1" t="s">
        <v>6</v>
      </c>
      <c r="C9" s="4" t="str">
        <f t="array" ref="C9">INDEX($B$3:$B$6,MIN(IF(($C$8&gt;=$C$3:$C$6)*($C$8&lt;=$D$3:$D$6),MATCH(ROW($B$3:$B$6),ROW($B$3:$B$6)))))</f>
        <v>B</v>
      </c>
    </row>
  </sheetData>
  <mergeCells count="1">
    <mergeCell ref="B1:F1"/>
  </mergeCells>
  <hyperlinks>
    <hyperlink ref="G4" r:id="rId1"/>
    <hyperlink ref="G3" r:id="rId2"/>
  </hyperlinks>
  <printOptions headings="1" gridLine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11"/>
  <sheetViews>
    <sheetView workbookViewId="0">
      <selection activeCell="C9" sqref="C9"/>
    </sheetView>
  </sheetViews>
  <sheetFormatPr defaultRowHeight="15" x14ac:dyDescent="0.25"/>
  <cols>
    <col min="1" max="1" width="2.85546875" customWidth="1"/>
    <col min="2" max="2" width="36.5703125" bestFit="1" customWidth="1"/>
    <col min="3" max="4" width="11.7109375" bestFit="1" customWidth="1"/>
    <col min="6" max="6" width="29.7109375" bestFit="1" customWidth="1"/>
    <col min="7" max="7" width="97.7109375" bestFit="1" customWidth="1"/>
  </cols>
  <sheetData>
    <row r="1" spans="2:7" s="8" customFormat="1" ht="18" x14ac:dyDescent="0.3">
      <c r="B1" s="7" t="s">
        <v>22</v>
      </c>
      <c r="C1" s="7"/>
      <c r="D1" s="7"/>
      <c r="E1" s="7"/>
      <c r="F1" s="7"/>
    </row>
    <row r="2" spans="2:7" x14ac:dyDescent="0.25">
      <c r="B2" s="3" t="s">
        <v>12</v>
      </c>
      <c r="C2" s="3" t="s">
        <v>13</v>
      </c>
      <c r="D2" s="3" t="s">
        <v>14</v>
      </c>
    </row>
    <row r="3" spans="2:7" x14ac:dyDescent="0.25">
      <c r="B3" s="4" t="s">
        <v>2</v>
      </c>
      <c r="C3" s="5">
        <v>39814</v>
      </c>
      <c r="D3" s="5">
        <v>39903</v>
      </c>
      <c r="F3" s="1" t="s">
        <v>16</v>
      </c>
      <c r="G3" s="6" t="s">
        <v>19</v>
      </c>
    </row>
    <row r="4" spans="2:7" x14ac:dyDescent="0.25">
      <c r="B4" s="4" t="s">
        <v>3</v>
      </c>
      <c r="C4" s="5">
        <v>39904</v>
      </c>
      <c r="D4" s="5">
        <v>40008</v>
      </c>
      <c r="F4" s="1" t="s">
        <v>17</v>
      </c>
      <c r="G4" s="6" t="s">
        <v>18</v>
      </c>
    </row>
    <row r="5" spans="2:7" x14ac:dyDescent="0.25">
      <c r="B5" s="4" t="s">
        <v>4</v>
      </c>
      <c r="C5" s="5">
        <v>39995</v>
      </c>
      <c r="D5" s="5">
        <v>40086</v>
      </c>
    </row>
    <row r="6" spans="2:7" x14ac:dyDescent="0.25">
      <c r="B6" s="4" t="s">
        <v>9</v>
      </c>
      <c r="C6" s="5">
        <v>40087</v>
      </c>
      <c r="D6" s="5">
        <v>40178</v>
      </c>
    </row>
    <row r="7" spans="2:7" x14ac:dyDescent="0.25">
      <c r="D7" s="4"/>
    </row>
    <row r="8" spans="2:7" x14ac:dyDescent="0.25">
      <c r="B8" s="1" t="s">
        <v>5</v>
      </c>
      <c r="C8" s="5">
        <v>39996</v>
      </c>
      <c r="D8" s="4"/>
    </row>
    <row r="9" spans="2:7" x14ac:dyDescent="0.25">
      <c r="B9" s="1" t="s">
        <v>6</v>
      </c>
      <c r="C9" s="4" t="str">
        <f t="array" ref="C9">INDEX($B$3:$B$6,SMALL(IF(($C$8&gt;=$C$3:$C$6)*($C$8&lt;=$D$3:$D$6),MATCH(ROW($B$3:$B$6),ROW($B$3:$B$6))),ROW(A1)))</f>
        <v>B</v>
      </c>
      <c r="D9" s="4"/>
    </row>
    <row r="10" spans="2:7" x14ac:dyDescent="0.25">
      <c r="C10" s="4" t="str">
        <f t="array" ref="C10">INDEX($B$3:$B$6,SMALL(IF(($C$8&gt;=$C$3:$C$6)*($C$8&lt;=$D$3:$D$6),MATCH(ROW($B$3:$B$6),ROW($B$3:$B$6))),ROW(A2)))</f>
        <v>C</v>
      </c>
    </row>
    <row r="11" spans="2:7" x14ac:dyDescent="0.25">
      <c r="C11" s="4" t="e">
        <f t="array" ref="C11">INDEX($B$3:$B$6,SMALL(IF(($C$8&gt;=$C$3:$C$6)*($C$8&lt;=$D$3:$D$6),MATCH(ROW($B$3:$B$6),ROW($B$3:$B$6))),ROW(A3)))</f>
        <v>#NUM!</v>
      </c>
    </row>
  </sheetData>
  <mergeCells count="1">
    <mergeCell ref="B1:F1"/>
  </mergeCells>
  <hyperlinks>
    <hyperlink ref="G4" r:id="rId1"/>
    <hyperlink ref="G3" r:id="rId2"/>
  </hyperlinks>
  <printOptions headings="1" gridLine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C13" sqref="C13"/>
    </sheetView>
  </sheetViews>
  <sheetFormatPr defaultRowHeight="15" x14ac:dyDescent="0.25"/>
  <cols>
    <col min="1" max="1" width="2.85546875" customWidth="1"/>
    <col min="2" max="2" width="36.5703125" bestFit="1" customWidth="1"/>
    <col min="3" max="3" width="11.7109375" bestFit="1" customWidth="1"/>
    <col min="4" max="4" width="2.85546875" customWidth="1"/>
    <col min="5" max="5" width="29.42578125" bestFit="1" customWidth="1"/>
    <col min="6" max="6" width="97.7109375" bestFit="1" customWidth="1"/>
  </cols>
  <sheetData>
    <row r="1" spans="2:6" s="8" customFormat="1" ht="18" x14ac:dyDescent="0.3">
      <c r="B1" s="7" t="s">
        <v>20</v>
      </c>
      <c r="C1" s="7"/>
      <c r="D1" s="7"/>
      <c r="E1" s="7"/>
      <c r="F1" s="7"/>
    </row>
    <row r="2" spans="2:6" x14ac:dyDescent="0.25">
      <c r="B2" s="3" t="s">
        <v>15</v>
      </c>
      <c r="C2" s="3" t="s">
        <v>12</v>
      </c>
      <c r="E2" s="1" t="s">
        <v>16</v>
      </c>
      <c r="F2" s="6" t="s">
        <v>19</v>
      </c>
    </row>
    <row r="3" spans="2:6" x14ac:dyDescent="0.25">
      <c r="B3" s="5">
        <v>39814</v>
      </c>
      <c r="C3" s="4" t="s">
        <v>2</v>
      </c>
      <c r="E3" s="1" t="s">
        <v>17</v>
      </c>
      <c r="F3" s="6" t="s">
        <v>18</v>
      </c>
    </row>
    <row r="4" spans="2:6" x14ac:dyDescent="0.25">
      <c r="B4" s="5">
        <v>39903</v>
      </c>
    </row>
    <row r="5" spans="2:6" x14ac:dyDescent="0.25">
      <c r="B5" s="5">
        <v>39911</v>
      </c>
      <c r="C5" s="4" t="s">
        <v>3</v>
      </c>
    </row>
    <row r="6" spans="2:6" x14ac:dyDescent="0.25">
      <c r="B6" s="5">
        <v>40008</v>
      </c>
    </row>
    <row r="7" spans="2:6" x14ac:dyDescent="0.25">
      <c r="B7" s="5">
        <v>40009</v>
      </c>
      <c r="C7" s="4" t="s">
        <v>4</v>
      </c>
    </row>
    <row r="8" spans="2:6" x14ac:dyDescent="0.25">
      <c r="B8" s="5">
        <v>40086</v>
      </c>
    </row>
    <row r="9" spans="2:6" x14ac:dyDescent="0.25">
      <c r="B9" s="5">
        <v>40097</v>
      </c>
      <c r="C9" s="4" t="s">
        <v>9</v>
      </c>
    </row>
    <row r="10" spans="2:6" x14ac:dyDescent="0.25">
      <c r="B10" s="5">
        <v>40178</v>
      </c>
    </row>
    <row r="12" spans="2:6" x14ac:dyDescent="0.25">
      <c r="B12" s="1" t="s">
        <v>5</v>
      </c>
      <c r="C12" s="5">
        <v>39912</v>
      </c>
    </row>
    <row r="13" spans="2:6" x14ac:dyDescent="0.25">
      <c r="B13" s="1" t="s">
        <v>6</v>
      </c>
      <c r="C13" s="4" t="str">
        <f>VLOOKUP(C12,B3:C10,2,TRUE)</f>
        <v>B</v>
      </c>
    </row>
  </sheetData>
  <mergeCells count="1">
    <mergeCell ref="B1:F1"/>
  </mergeCells>
  <hyperlinks>
    <hyperlink ref="F3" r:id="rId1"/>
    <hyperlink ref="F2" r:id="rId2"/>
  </hyperlinks>
  <printOptions headings="1" gridLines="1"/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 1</vt:lpstr>
      <vt:lpstr>Ex 2</vt:lpstr>
      <vt:lpstr>Ex 3</vt:lpstr>
      <vt:lpstr>Ex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2009-12-13T12:20:10Z</dcterms:created>
  <dcterms:modified xsi:type="dcterms:W3CDTF">2017-06-21T14:48:47Z</dcterms:modified>
</cp:coreProperties>
</file>