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0515" windowHeight="544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" i="3"/>
  <c r="C1" s="1"/>
  <c r="C4" s="1" a="1"/>
  <c r="C4" s="1"/>
  <c r="C13" l="1" a="1"/>
  <c r="C13" s="1"/>
  <c r="D13" a="1"/>
  <c r="D13" s="1"/>
  <c r="A13" a="1"/>
  <c r="A13" s="1"/>
  <c r="C12" a="1"/>
  <c r="C12" s="1"/>
  <c r="B12" a="1"/>
  <c r="B12" s="1"/>
  <c r="C11" a="1"/>
  <c r="C11" s="1"/>
  <c r="A11" a="1"/>
  <c r="A11" s="1"/>
  <c r="D10" a="1"/>
  <c r="D10" s="1"/>
  <c r="B10" a="1"/>
  <c r="B10" s="1"/>
  <c r="C9" a="1"/>
  <c r="C9" s="1"/>
  <c r="B9" a="1"/>
  <c r="B9" s="1"/>
  <c r="C8" a="1"/>
  <c r="C8" s="1"/>
  <c r="A8" a="1"/>
  <c r="A8" s="1"/>
  <c r="C7" a="1"/>
  <c r="C7" s="1"/>
  <c r="B7" a="1"/>
  <c r="B7" s="1"/>
  <c r="D6" a="1"/>
  <c r="D6" s="1"/>
  <c r="B6" a="1"/>
  <c r="B6" s="1"/>
  <c r="D5" a="1"/>
  <c r="D5" s="1"/>
  <c r="A5" a="1"/>
  <c r="A5" s="1"/>
  <c r="B13" a="1"/>
  <c r="B13" s="1"/>
  <c r="D12" a="1"/>
  <c r="D12" s="1"/>
  <c r="A12" a="1"/>
  <c r="A12" s="1"/>
  <c r="D11" a="1"/>
  <c r="D11" s="1"/>
  <c r="B11" a="1"/>
  <c r="B11" s="1"/>
  <c r="C10" a="1"/>
  <c r="C10" s="1"/>
  <c r="A10" a="1"/>
  <c r="A10" s="1"/>
  <c r="D9" a="1"/>
  <c r="D9" s="1"/>
  <c r="A9" a="1"/>
  <c r="A9" s="1"/>
  <c r="D8" a="1"/>
  <c r="D8" s="1"/>
  <c r="B8" a="1"/>
  <c r="B8" s="1"/>
  <c r="D7" a="1"/>
  <c r="D7" s="1"/>
  <c r="A7" a="1"/>
  <c r="A7" s="1"/>
  <c r="C6" a="1"/>
  <c r="C6" s="1"/>
  <c r="A6" a="1"/>
  <c r="A6" s="1"/>
  <c r="C5" a="1"/>
  <c r="C5" s="1"/>
  <c r="B5" a="1"/>
  <c r="B5" s="1"/>
  <c r="B4" a="1"/>
  <c r="B4" s="1"/>
  <c r="D4" a="1"/>
  <c r="D4" s="1"/>
  <c r="A4" a="1"/>
  <c r="A4" s="1"/>
</calcChain>
</file>

<file path=xl/sharedStrings.xml><?xml version="1.0" encoding="utf-8"?>
<sst xmlns="http://schemas.openxmlformats.org/spreadsheetml/2006/main" count="53" uniqueCount="35">
  <si>
    <t>tenant name</t>
  </si>
  <si>
    <t>building/tenant</t>
  </si>
  <si>
    <t>premises</t>
  </si>
  <si>
    <t>suite id</t>
  </si>
  <si>
    <t>Date</t>
  </si>
  <si>
    <t>Today: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</si>
  <si>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</si>
  <si>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</si>
  <si>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</si>
  <si>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</si>
  <si>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</si>
  <si>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</si>
  <si>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</si>
  <si>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</si>
  <si>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</si>
  <si>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</si>
  <si>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</si>
  <si>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</si>
  <si>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</si>
  <si>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</si>
  <si>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Value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</si>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</sst>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1" sqref="C1"/>
    </sheetView>
  </sheetViews>
  <sheetFormatPr defaultRowHeight="15"/>
  <cols>
    <col min="1" max="1" width="14.85546875" bestFit="1" customWidth="1"/>
    <col min="2" max="2" width="14.7109375" customWidth="1"/>
    <col min="3" max="3" width="15.140625" customWidth="1"/>
  </cols>
  <sheetData>
    <row r="1" spans="1:4">
      <c r="A1" s="1" t="s">
        <v>1</v>
      </c>
      <c r="B1" s="1" t="s">
        <v>3</v>
      </c>
      <c r="C1" s="3" t="s">
        <v>4</v>
      </c>
      <c r="D1" t="s">
        <v>20</v>
      </c>
    </row>
    <row r="2" spans="1:4">
      <c r="A2" t="s">
        <v>6</v>
      </c>
      <c r="B2" s="3">
        <v>3</v>
      </c>
      <c r="C2" s="4">
        <v>41009</v>
      </c>
      <c r="D2" t="s">
        <v>21</v>
      </c>
    </row>
    <row r="3" spans="1:4">
      <c r="A3" t="s">
        <v>7</v>
      </c>
      <c r="B3" s="3">
        <v>1</v>
      </c>
      <c r="C3" s="4">
        <v>41197</v>
      </c>
      <c r="D3" t="s">
        <v>22</v>
      </c>
    </row>
    <row r="4" spans="1:4">
      <c r="A4" t="s">
        <v>8</v>
      </c>
      <c r="B4" s="3">
        <v>1</v>
      </c>
      <c r="C4" s="4">
        <v>41226</v>
      </c>
      <c r="D4" t="s">
        <v>23</v>
      </c>
    </row>
    <row r="5" spans="1:4">
      <c r="A5" t="s">
        <v>9</v>
      </c>
      <c r="B5" s="3">
        <v>2</v>
      </c>
      <c r="C5" s="4">
        <v>41176</v>
      </c>
      <c r="D5" t="s">
        <v>24</v>
      </c>
    </row>
    <row r="6" spans="1:4">
      <c r="A6" t="s">
        <v>10</v>
      </c>
      <c r="B6" s="3">
        <v>1</v>
      </c>
      <c r="C6" s="4">
        <v>41081</v>
      </c>
      <c r="D6" t="s">
        <v>25</v>
      </c>
    </row>
    <row r="7" spans="1:4">
      <c r="A7" t="s">
        <v>11</v>
      </c>
      <c r="B7" s="3">
        <v>2</v>
      </c>
      <c r="C7" s="4">
        <v>41006</v>
      </c>
      <c r="D7" t="s">
        <v>26</v>
      </c>
    </row>
    <row r="8" spans="1:4">
      <c r="A8" t="s">
        <v>12</v>
      </c>
      <c r="B8" s="3">
        <v>3</v>
      </c>
      <c r="C8" s="4">
        <v>41005</v>
      </c>
      <c r="D8" t="s">
        <v>27</v>
      </c>
    </row>
    <row r="9" spans="1:4">
      <c r="A9" t="s">
        <v>13</v>
      </c>
      <c r="B9" s="3">
        <v>1</v>
      </c>
      <c r="C9" s="4">
        <v>41065</v>
      </c>
      <c r="D9" t="s">
        <v>28</v>
      </c>
    </row>
    <row r="10" spans="1:4">
      <c r="A10" t="s">
        <v>14</v>
      </c>
      <c r="B10" s="3">
        <v>3</v>
      </c>
      <c r="C10" s="4">
        <v>41087</v>
      </c>
      <c r="D10" t="s">
        <v>29</v>
      </c>
    </row>
    <row r="11" spans="1:4">
      <c r="A11" t="s">
        <v>15</v>
      </c>
      <c r="B11" s="3">
        <v>1</v>
      </c>
      <c r="C11" s="4">
        <v>41241</v>
      </c>
      <c r="D11" t="s">
        <v>30</v>
      </c>
    </row>
    <row r="12" spans="1:4">
      <c r="A12" t="s">
        <v>16</v>
      </c>
      <c r="B12" s="3">
        <v>2</v>
      </c>
      <c r="C12" s="4">
        <v>41127</v>
      </c>
      <c r="D12" t="s">
        <v>31</v>
      </c>
    </row>
    <row r="13" spans="1:4">
      <c r="A13" t="s">
        <v>17</v>
      </c>
      <c r="B13" s="3">
        <v>2</v>
      </c>
      <c r="C13" s="4">
        <v>41226</v>
      </c>
      <c r="D13" t="s">
        <v>32</v>
      </c>
    </row>
    <row r="14" spans="1:4">
      <c r="A14" t="s">
        <v>18</v>
      </c>
      <c r="B14" s="3">
        <v>3</v>
      </c>
      <c r="C14" s="4">
        <v>41271</v>
      </c>
      <c r="D14" t="s">
        <v>33</v>
      </c>
    </row>
    <row r="15" spans="1:4">
      <c r="A15" t="s">
        <v>19</v>
      </c>
      <c r="B15" s="3">
        <v>0</v>
      </c>
      <c r="C15" s="4">
        <v>41206</v>
      </c>
      <c r="D15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6" sqref="B16"/>
    </sheetView>
  </sheetViews>
  <sheetFormatPr defaultRowHeight="15"/>
  <cols>
    <col min="1" max="1" width="12.5703125" bestFit="1" customWidth="1"/>
  </cols>
  <sheetData>
    <row r="1" spans="1:2">
      <c r="A1" s="1" t="s">
        <v>0</v>
      </c>
      <c r="B1" t="s">
        <v>2</v>
      </c>
    </row>
    <row r="2" spans="1:2">
      <c r="A2" t="s">
        <v>6</v>
      </c>
      <c r="B2" s="3">
        <v>3</v>
      </c>
    </row>
    <row r="3" spans="1:2">
      <c r="A3" t="s">
        <v>7</v>
      </c>
      <c r="B3" s="3">
        <v>2</v>
      </c>
    </row>
    <row r="4" spans="1:2">
      <c r="A4" t="s">
        <v>8</v>
      </c>
      <c r="B4" s="3">
        <v>1</v>
      </c>
    </row>
    <row r="5" spans="1:2">
      <c r="A5" t="s">
        <v>9</v>
      </c>
      <c r="B5" s="3">
        <v>3</v>
      </c>
    </row>
    <row r="6" spans="1:2">
      <c r="A6" t="s">
        <v>10</v>
      </c>
      <c r="B6" s="3">
        <v>3</v>
      </c>
    </row>
    <row r="7" spans="1:2">
      <c r="A7" t="s">
        <v>11</v>
      </c>
      <c r="B7" s="3">
        <v>2</v>
      </c>
    </row>
    <row r="8" spans="1:2">
      <c r="A8" t="s">
        <v>12</v>
      </c>
      <c r="B8" s="3">
        <v>3</v>
      </c>
    </row>
    <row r="9" spans="1:2">
      <c r="A9" t="s">
        <v>13</v>
      </c>
      <c r="B9" s="3">
        <v>2</v>
      </c>
    </row>
    <row r="10" spans="1:2">
      <c r="A10" t="s">
        <v>14</v>
      </c>
      <c r="B10" s="3">
        <v>1</v>
      </c>
    </row>
    <row r="11" spans="1:2">
      <c r="A11" t="s">
        <v>15</v>
      </c>
      <c r="B11" s="3">
        <v>1</v>
      </c>
    </row>
    <row r="12" spans="1:2">
      <c r="A12" t="s">
        <v>16</v>
      </c>
      <c r="B12" s="3">
        <v>2</v>
      </c>
    </row>
    <row r="13" spans="1:2">
      <c r="A13" t="s">
        <v>17</v>
      </c>
      <c r="B13" s="3">
        <v>3</v>
      </c>
    </row>
    <row r="14" spans="1:2">
      <c r="A14" t="s">
        <v>18</v>
      </c>
      <c r="B14" s="3">
        <v>2</v>
      </c>
    </row>
    <row r="15" spans="1:2">
      <c r="A15" t="s">
        <v>19</v>
      </c>
      <c r="B15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2" sqref="F2"/>
    </sheetView>
  </sheetViews>
  <sheetFormatPr defaultRowHeight="15"/>
  <cols>
    <col min="1" max="1" width="15.5703125" customWidth="1"/>
    <col min="2" max="2" width="14.140625" customWidth="1"/>
    <col min="3" max="3" width="10.42578125" bestFit="1" customWidth="1"/>
  </cols>
  <sheetData>
    <row r="1" spans="1:4">
      <c r="A1" t="s">
        <v>5</v>
      </c>
      <c r="B1" s="2">
        <f ca="1">TODAY()</f>
        <v>40983</v>
      </c>
      <c r="C1" s="2">
        <f ca="1">DATE(YEAR(B1),MONTH(B1)+6,DAY(B1))</f>
        <v>41167</v>
      </c>
    </row>
    <row r="3" spans="1:4">
      <c r="A3" s="1" t="s">
        <v>1</v>
      </c>
      <c r="B3" s="1" t="s">
        <v>3</v>
      </c>
      <c r="C3" s="3" t="s">
        <v>4</v>
      </c>
      <c r="D3" t="s">
        <v>20</v>
      </c>
    </row>
    <row r="4" spans="1:4">
      <c r="A4" t="str">
        <f t="array" aca="1" ref="A4" ca="1">INDEX(Sheet1!$A$2:$D$15,SMALL(IF(COUNTIFS(Sheet1!$A$2:$A$15,Sheet2!$A$2:$A$15,Sheet1!$B$2:$B$15,Sheet2!$B$2:$B$15,Sheet1!$C$2:$C$15,"&lt;="&amp;Sheet3!$C$1),MATCH(ROW(Sheet1!$A$2:$A$15),ROW(Sheet1!$A$2:$A$15)),""),ROW(A1)),COLUMN(A1))</f>
        <v>A</v>
      </c>
      <c r="B4">
        <f t="array" aca="1" ref="B4" ca="1">INDEX(Sheet1!$A$2:$D$15,SMALL(IF(COUNTIFS(Sheet1!$A$2:$A$15,Sheet2!$A$2:$A$15,Sheet1!$B$2:$B$15,Sheet2!$B$2:$B$15,Sheet1!$C$2:$C$15,"&lt;="&amp;Sheet3!$C$1),MATCH(ROW(Sheet1!$A$2:$A$15),ROW(Sheet1!$A$2:$A$15)),""),ROW(B1)),COLUMN(B1))</f>
        <v>3</v>
      </c>
      <c r="C4" s="4">
        <f t="array" aca="1" ref="C4" ca="1">INDEX(Sheet1!$A$2:$D$15,SMALL(IF(COUNTIFS(Sheet1!$A$2:$A$15,Sheet2!$A$2:$A$15,Sheet1!$B$2:$B$15,Sheet2!$B$2:$B$15,Sheet1!$C$2:$C$15,"&lt;="&amp;Sheet3!$C$1),MATCH(ROW(Sheet1!$A$2:$A$15),ROW(Sheet1!$A$2:$A$15)),""),ROW(C1)),COLUMN(C1))</f>
        <v>41009</v>
      </c>
      <c r="D4" t="str">
        <f t="array" aca="1" ref="D4" ca="1">INDEX(Sheet1!$A$2:$D$15,SMALL(IF(COUNTIFS(Sheet1!$A$2:$A$15,Sheet2!$A$2:$A$15,Sheet1!$B$2:$B$15,Sheet2!$B$2:$B$15,Sheet1!$C$2:$C$15,"&lt;="&amp;Sheet3!$C$1),MATCH(ROW(Sheet1!$A$2:$A$15),ROW(Sheet1!$A$2:$A$15)),""),ROW(D1)),COLUMN(D1))</f>
        <v>AA</v>
      </c>
    </row>
    <row r="5" spans="1:4">
      <c r="A5" t="str">
        <f t="array" aca="1" ref="A5" ca="1">INDEX(Sheet1!$A$2:$D$15,SMALL(IF(COUNTIFS(Sheet1!$A$2:$A$15,Sheet2!$A$2:$A$15,Sheet1!$B$2:$B$15,Sheet2!$B$2:$B$15,Sheet1!$C$2:$C$15,"&lt;="&amp;Sheet3!$C$1),MATCH(ROW(Sheet1!$A$2:$A$15),ROW(Sheet1!$A$2:$A$15)),""),ROW(A2)),COLUMN(A2))</f>
        <v>F</v>
      </c>
      <c r="B5">
        <f t="array" aca="1" ref="B5" ca="1">INDEX(Sheet1!$A$2:$D$15,SMALL(IF(COUNTIFS(Sheet1!$A$2:$A$15,Sheet2!$A$2:$A$15,Sheet1!$B$2:$B$15,Sheet2!$B$2:$B$15,Sheet1!$C$2:$C$15,"&lt;="&amp;Sheet3!$C$1),MATCH(ROW(Sheet1!$A$2:$A$15),ROW(Sheet1!$A$2:$A$15)),""),ROW(B2)),COLUMN(B2))</f>
        <v>2</v>
      </c>
      <c r="C5" s="4">
        <f t="array" aca="1" ref="C5" ca="1">INDEX(Sheet1!$A$2:$D$15,SMALL(IF(COUNTIFS(Sheet1!$A$2:$A$15,Sheet2!$A$2:$A$15,Sheet1!$B$2:$B$15,Sheet2!$B$2:$B$15,Sheet1!$C$2:$C$15,"&lt;="&amp;Sheet3!$C$1),MATCH(ROW(Sheet1!$A$2:$A$15),ROW(Sheet1!$A$2:$A$15)),""),ROW(C2)),COLUMN(C2))</f>
        <v>41006</v>
      </c>
      <c r="D5" t="str">
        <f t="array" aca="1" ref="D5" ca="1">INDEX(Sheet1!$A$2:$D$15,SMALL(IF(COUNTIFS(Sheet1!$A$2:$A$15,Sheet2!$A$2:$A$15,Sheet1!$B$2:$B$15,Sheet2!$B$2:$B$15,Sheet1!$C$2:$C$15,"&lt;="&amp;Sheet3!$C$1),MATCH(ROW(Sheet1!$A$2:$A$15),ROW(Sheet1!$A$2:$A$15)),""),ROW(D2)),COLUMN(D2))</f>
        <v>FF</v>
      </c>
    </row>
    <row r="6" spans="1:4">
      <c r="A6" t="str">
        <f t="array" aca="1" ref="A6" ca="1">INDEX(Sheet1!$A$2:$D$15,SMALL(IF(COUNTIFS(Sheet1!$A$2:$A$15,Sheet2!$A$2:$A$15,Sheet1!$B$2:$B$15,Sheet2!$B$2:$B$15,Sheet1!$C$2:$C$15,"&lt;="&amp;Sheet3!$C$1),MATCH(ROW(Sheet1!$A$2:$A$15),ROW(Sheet1!$A$2:$A$15)),""),ROW(A3)),COLUMN(A3))</f>
        <v>G</v>
      </c>
      <c r="B6">
        <f t="array" aca="1" ref="B6" ca="1">INDEX(Sheet1!$A$2:$D$15,SMALL(IF(COUNTIFS(Sheet1!$A$2:$A$15,Sheet2!$A$2:$A$15,Sheet1!$B$2:$B$15,Sheet2!$B$2:$B$15,Sheet1!$C$2:$C$15,"&lt;="&amp;Sheet3!$C$1),MATCH(ROW(Sheet1!$A$2:$A$15),ROW(Sheet1!$A$2:$A$15)),""),ROW(B3)),COLUMN(B3))</f>
        <v>3</v>
      </c>
      <c r="C6" s="4">
        <f t="array" aca="1" ref="C6" ca="1">INDEX(Sheet1!$A$2:$D$15,SMALL(IF(COUNTIFS(Sheet1!$A$2:$A$15,Sheet2!$A$2:$A$15,Sheet1!$B$2:$B$15,Sheet2!$B$2:$B$15,Sheet1!$C$2:$C$15,"&lt;="&amp;Sheet3!$C$1),MATCH(ROW(Sheet1!$A$2:$A$15),ROW(Sheet1!$A$2:$A$15)),""),ROW(C3)),COLUMN(C3))</f>
        <v>41005</v>
      </c>
      <c r="D6" t="str">
        <f t="array" aca="1" ref="D6" ca="1">INDEX(Sheet1!$A$2:$D$15,SMALL(IF(COUNTIFS(Sheet1!$A$2:$A$15,Sheet2!$A$2:$A$15,Sheet1!$B$2:$B$15,Sheet2!$B$2:$B$15,Sheet1!$C$2:$C$15,"&lt;="&amp;Sheet3!$C$1),MATCH(ROW(Sheet1!$A$2:$A$15),ROW(Sheet1!$A$2:$A$15)),""),ROW(D3)),COLUMN(D3))</f>
        <v>GG</v>
      </c>
    </row>
    <row r="7" spans="1:4">
      <c r="A7" t="str">
        <f t="array" aca="1" ref="A7" ca="1">INDEX(Sheet1!$A$2:$D$15,SMALL(IF(COUNTIFS(Sheet1!$A$2:$A$15,Sheet2!$A$2:$A$15,Sheet1!$B$2:$B$15,Sheet2!$B$2:$B$15,Sheet1!$C$2:$C$15,"&lt;="&amp;Sheet3!$C$1),MATCH(ROW(Sheet1!$A$2:$A$15),ROW(Sheet1!$A$2:$A$15)),""),ROW(A4)),COLUMN(A4))</f>
        <v>K</v>
      </c>
      <c r="B7">
        <f t="array" aca="1" ref="B7" ca="1">INDEX(Sheet1!$A$2:$D$15,SMALL(IF(COUNTIFS(Sheet1!$A$2:$A$15,Sheet2!$A$2:$A$15,Sheet1!$B$2:$B$15,Sheet2!$B$2:$B$15,Sheet1!$C$2:$C$15,"&lt;="&amp;Sheet3!$C$1),MATCH(ROW(Sheet1!$A$2:$A$15),ROW(Sheet1!$A$2:$A$15)),""),ROW(B4)),COLUMN(B4))</f>
        <v>2</v>
      </c>
      <c r="C7" s="4">
        <f t="array" aca="1" ref="C7" ca="1">INDEX(Sheet1!$A$2:$D$15,SMALL(IF(COUNTIFS(Sheet1!$A$2:$A$15,Sheet2!$A$2:$A$15,Sheet1!$B$2:$B$15,Sheet2!$B$2:$B$15,Sheet1!$C$2:$C$15,"&lt;="&amp;Sheet3!$C$1),MATCH(ROW(Sheet1!$A$2:$A$15),ROW(Sheet1!$A$2:$A$15)),""),ROW(C4)),COLUMN(C4))</f>
        <v>41127</v>
      </c>
      <c r="D7" t="str">
        <f t="array" aca="1" ref="D7" ca="1">INDEX(Sheet1!$A$2:$D$15,SMALL(IF(COUNTIFS(Sheet1!$A$2:$A$15,Sheet2!$A$2:$A$15,Sheet1!$B$2:$B$15,Sheet2!$B$2:$B$15,Sheet1!$C$2:$C$15,"&lt;="&amp;Sheet3!$C$1),MATCH(ROW(Sheet1!$A$2:$A$15),ROW(Sheet1!$A$2:$A$15)),""),ROW(D4)),COLUMN(D4))</f>
        <v>KK</v>
      </c>
    </row>
    <row r="8" spans="1:4">
      <c r="A8" t="e">
        <f t="array" aca="1" ref="A8" ca="1">INDEX(Sheet1!$A$2:$D$15,SMALL(IF(COUNTIFS(Sheet1!$A$2:$A$15,Sheet2!$A$2:$A$15,Sheet1!$B$2:$B$15,Sheet2!$B$2:$B$15,Sheet1!$C$2:$C$15,"&lt;="&amp;Sheet3!$C$1),MATCH(ROW(Sheet1!$A$2:$A$15),ROW(Sheet1!$A$2:$A$15)),""),ROW(A5)),COLUMN(A5))</f>
        <v>#NUM!</v>
      </c>
      <c r="B8" t="e">
        <f t="array" aca="1" ref="B8" ca="1">INDEX(Sheet1!$A$2:$D$15,SMALL(IF(COUNTIFS(Sheet1!$A$2:$A$15,Sheet2!$A$2:$A$15,Sheet1!$B$2:$B$15,Sheet2!$B$2:$B$15,Sheet1!$C$2:$C$15,"&lt;="&amp;Sheet3!$C$1),MATCH(ROW(Sheet1!$A$2:$A$15),ROW(Sheet1!$A$2:$A$15)),""),ROW(B5)),COLUMN(B5))</f>
        <v>#NUM!</v>
      </c>
      <c r="C8" t="e">
        <f t="array" aca="1" ref="C8" ca="1">INDEX(Sheet1!$A$2:$D$15,SMALL(IF(COUNTIFS(Sheet1!$A$2:$A$15,Sheet2!$A$2:$A$15,Sheet1!$B$2:$B$15,Sheet2!$B$2:$B$15,Sheet1!$C$2:$C$15,"&lt;="&amp;Sheet3!$C$1),MATCH(ROW(Sheet1!$A$2:$A$15),ROW(Sheet1!$A$2:$A$15)),""),ROW(C5)),COLUMN(C5))</f>
        <v>#NUM!</v>
      </c>
      <c r="D8" t="e">
        <f t="array" aca="1" ref="D8" ca="1">INDEX(Sheet1!$A$2:$D$15,SMALL(IF(COUNTIFS(Sheet1!$A$2:$A$15,Sheet2!$A$2:$A$15,Sheet1!$B$2:$B$15,Sheet2!$B$2:$B$15,Sheet1!$C$2:$C$15,"&lt;="&amp;Sheet3!$C$1),MATCH(ROW(Sheet1!$A$2:$A$15),ROW(Sheet1!$A$2:$A$15)),""),ROW(D5)),COLUMN(D5))</f>
        <v>#NUM!</v>
      </c>
    </row>
    <row r="9" spans="1:4">
      <c r="A9" t="e">
        <f t="array" aca="1" ref="A9" ca="1">INDEX(Sheet1!$A$2:$D$15,SMALL(IF(COUNTIFS(Sheet1!$A$2:$A$15,Sheet2!$A$2:$A$15,Sheet1!$B$2:$B$15,Sheet2!$B$2:$B$15,Sheet1!$C$2:$C$15,"&lt;="&amp;Sheet3!$C$1),MATCH(ROW(Sheet1!$A$2:$A$15),ROW(Sheet1!$A$2:$A$15)),""),ROW(A6)),COLUMN(A6))</f>
        <v>#NUM!</v>
      </c>
      <c r="B9" t="e">
        <f t="array" aca="1" ref="B9" ca="1">INDEX(Sheet1!$A$2:$D$15,SMALL(IF(COUNTIFS(Sheet1!$A$2:$A$15,Sheet2!$A$2:$A$15,Sheet1!$B$2:$B$15,Sheet2!$B$2:$B$15,Sheet1!$C$2:$C$15,"&lt;="&amp;Sheet3!$C$1),MATCH(ROW(Sheet1!$A$2:$A$15),ROW(Sheet1!$A$2:$A$15)),""),ROW(B6)),COLUMN(B6))</f>
        <v>#NUM!</v>
      </c>
      <c r="C9" t="e">
        <f t="array" aca="1" ref="C9" ca="1">INDEX(Sheet1!$A$2:$D$15,SMALL(IF(COUNTIFS(Sheet1!$A$2:$A$15,Sheet2!$A$2:$A$15,Sheet1!$B$2:$B$15,Sheet2!$B$2:$B$15,Sheet1!$C$2:$C$15,"&lt;="&amp;Sheet3!$C$1),MATCH(ROW(Sheet1!$A$2:$A$15),ROW(Sheet1!$A$2:$A$15)),""),ROW(C6)),COLUMN(C6))</f>
        <v>#NUM!</v>
      </c>
      <c r="D9" t="e">
        <f t="array" aca="1" ref="D9" ca="1">INDEX(Sheet1!$A$2:$D$15,SMALL(IF(COUNTIFS(Sheet1!$A$2:$A$15,Sheet2!$A$2:$A$15,Sheet1!$B$2:$B$15,Sheet2!$B$2:$B$15,Sheet1!$C$2:$C$15,"&lt;="&amp;Sheet3!$C$1),MATCH(ROW(Sheet1!$A$2:$A$15),ROW(Sheet1!$A$2:$A$15)),""),ROW(D6)),COLUMN(D6))</f>
        <v>#NUM!</v>
      </c>
    </row>
    <row r="10" spans="1:4">
      <c r="A10" t="e">
        <f t="array" aca="1" ref="A10" ca="1">INDEX(Sheet1!$A$2:$D$15,SMALL(IF(COUNTIFS(Sheet1!$A$2:$A$15,Sheet2!$A$2:$A$15,Sheet1!$B$2:$B$15,Sheet2!$B$2:$B$15,Sheet1!$C$2:$C$15,"&lt;="&amp;Sheet3!$C$1),MATCH(ROW(Sheet1!$A$2:$A$15),ROW(Sheet1!$A$2:$A$15)),""),ROW(A7)),COLUMN(A7))</f>
        <v>#NUM!</v>
      </c>
      <c r="B10" t="e">
        <f t="array" aca="1" ref="B10" ca="1">INDEX(Sheet1!$A$2:$D$15,SMALL(IF(COUNTIFS(Sheet1!$A$2:$A$15,Sheet2!$A$2:$A$15,Sheet1!$B$2:$B$15,Sheet2!$B$2:$B$15,Sheet1!$C$2:$C$15,"&lt;="&amp;Sheet3!$C$1),MATCH(ROW(Sheet1!$A$2:$A$15),ROW(Sheet1!$A$2:$A$15)),""),ROW(B7)),COLUMN(B7))</f>
        <v>#NUM!</v>
      </c>
      <c r="C10" t="e">
        <f t="array" aca="1" ref="C10" ca="1">INDEX(Sheet1!$A$2:$D$15,SMALL(IF(COUNTIFS(Sheet1!$A$2:$A$15,Sheet2!$A$2:$A$15,Sheet1!$B$2:$B$15,Sheet2!$B$2:$B$15,Sheet1!$C$2:$C$15,"&lt;="&amp;Sheet3!$C$1),MATCH(ROW(Sheet1!$A$2:$A$15),ROW(Sheet1!$A$2:$A$15)),""),ROW(C7)),COLUMN(C7))</f>
        <v>#NUM!</v>
      </c>
      <c r="D10" t="e">
        <f t="array" aca="1" ref="D10" ca="1">INDEX(Sheet1!$A$2:$D$15,SMALL(IF(COUNTIFS(Sheet1!$A$2:$A$15,Sheet2!$A$2:$A$15,Sheet1!$B$2:$B$15,Sheet2!$B$2:$B$15,Sheet1!$C$2:$C$15,"&lt;="&amp;Sheet3!$C$1),MATCH(ROW(Sheet1!$A$2:$A$15),ROW(Sheet1!$A$2:$A$15)),""),ROW(D7)),COLUMN(D7))</f>
        <v>#NUM!</v>
      </c>
    </row>
    <row r="11" spans="1:4">
      <c r="A11" t="e">
        <f t="array" aca="1" ref="A11" ca="1">INDEX(Sheet1!$A$2:$D$15,SMALL(IF(COUNTIFS(Sheet1!$A$2:$A$15,Sheet2!$A$2:$A$15,Sheet1!$B$2:$B$15,Sheet2!$B$2:$B$15,Sheet1!$C$2:$C$15,"&lt;="&amp;Sheet3!$C$1),MATCH(ROW(Sheet1!$A$2:$A$15),ROW(Sheet1!$A$2:$A$15)),""),ROW(A8)),COLUMN(A8))</f>
        <v>#NUM!</v>
      </c>
      <c r="B11" t="e">
        <f t="array" aca="1" ref="B11" ca="1">INDEX(Sheet1!$A$2:$D$15,SMALL(IF(COUNTIFS(Sheet1!$A$2:$A$15,Sheet2!$A$2:$A$15,Sheet1!$B$2:$B$15,Sheet2!$B$2:$B$15,Sheet1!$C$2:$C$15,"&lt;="&amp;Sheet3!$C$1),MATCH(ROW(Sheet1!$A$2:$A$15),ROW(Sheet1!$A$2:$A$15)),""),ROW(B8)),COLUMN(B8))</f>
        <v>#NUM!</v>
      </c>
      <c r="C11" t="e">
        <f t="array" aca="1" ref="C11" ca="1">INDEX(Sheet1!$A$2:$D$15,SMALL(IF(COUNTIFS(Sheet1!$A$2:$A$15,Sheet2!$A$2:$A$15,Sheet1!$B$2:$B$15,Sheet2!$B$2:$B$15,Sheet1!$C$2:$C$15,"&lt;="&amp;Sheet3!$C$1),MATCH(ROW(Sheet1!$A$2:$A$15),ROW(Sheet1!$A$2:$A$15)),""),ROW(C8)),COLUMN(C8))</f>
        <v>#NUM!</v>
      </c>
      <c r="D11" t="e">
        <f t="array" aca="1" ref="D11" ca="1">INDEX(Sheet1!$A$2:$D$15,SMALL(IF(COUNTIFS(Sheet1!$A$2:$A$15,Sheet2!$A$2:$A$15,Sheet1!$B$2:$B$15,Sheet2!$B$2:$B$15,Sheet1!$C$2:$C$15,"&lt;="&amp;Sheet3!$C$1),MATCH(ROW(Sheet1!$A$2:$A$15),ROW(Sheet1!$A$2:$A$15)),""),ROW(D8)),COLUMN(D8))</f>
        <v>#NUM!</v>
      </c>
    </row>
    <row r="12" spans="1:4">
      <c r="A12" t="e">
        <f t="array" aca="1" ref="A12" ca="1">INDEX(Sheet1!$A$2:$D$15,SMALL(IF(COUNTIFS(Sheet1!$A$2:$A$15,Sheet2!$A$2:$A$15,Sheet1!$B$2:$B$15,Sheet2!$B$2:$B$15,Sheet1!$C$2:$C$15,"&lt;="&amp;Sheet3!$C$1),MATCH(ROW(Sheet1!$A$2:$A$15),ROW(Sheet1!$A$2:$A$15)),""),ROW(A9)),COLUMN(A9))</f>
        <v>#NUM!</v>
      </c>
      <c r="B12" t="e">
        <f t="array" aca="1" ref="B12" ca="1">INDEX(Sheet1!$A$2:$D$15,SMALL(IF(COUNTIFS(Sheet1!$A$2:$A$15,Sheet2!$A$2:$A$15,Sheet1!$B$2:$B$15,Sheet2!$B$2:$B$15,Sheet1!$C$2:$C$15,"&lt;="&amp;Sheet3!$C$1),MATCH(ROW(Sheet1!$A$2:$A$15),ROW(Sheet1!$A$2:$A$15)),""),ROW(B9)),COLUMN(B9))</f>
        <v>#NUM!</v>
      </c>
      <c r="C12" t="e">
        <f t="array" aca="1" ref="C12" ca="1">INDEX(Sheet1!$A$2:$D$15,SMALL(IF(COUNTIFS(Sheet1!$A$2:$A$15,Sheet2!$A$2:$A$15,Sheet1!$B$2:$B$15,Sheet2!$B$2:$B$15,Sheet1!$C$2:$C$15,"&lt;="&amp;Sheet3!$C$1),MATCH(ROW(Sheet1!$A$2:$A$15),ROW(Sheet1!$A$2:$A$15)),""),ROW(C9)),COLUMN(C9))</f>
        <v>#NUM!</v>
      </c>
      <c r="D12" t="e">
        <f t="array" aca="1" ref="D12" ca="1">INDEX(Sheet1!$A$2:$D$15,SMALL(IF(COUNTIFS(Sheet1!$A$2:$A$15,Sheet2!$A$2:$A$15,Sheet1!$B$2:$B$15,Sheet2!$B$2:$B$15,Sheet1!$C$2:$C$15,"&lt;="&amp;Sheet3!$C$1),MATCH(ROW(Sheet1!$A$2:$A$15),ROW(Sheet1!$A$2:$A$15)),""),ROW(D9)),COLUMN(D9))</f>
        <v>#NUM!</v>
      </c>
    </row>
    <row r="13" spans="1:4">
      <c r="A13" t="e">
        <f t="array" aca="1" ref="A13" ca="1">INDEX(Sheet1!$A$2:$D$15,SMALL(IF(COUNTIFS(Sheet1!$A$2:$A$15,Sheet2!$A$2:$A$15,Sheet1!$B$2:$B$15,Sheet2!$B$2:$B$15,Sheet1!$C$2:$C$15,"&lt;="&amp;Sheet3!$C$1),MATCH(ROW(Sheet1!$A$2:$A$15),ROW(Sheet1!$A$2:$A$15)),""),ROW(A10)),COLUMN(A10))</f>
        <v>#NUM!</v>
      </c>
      <c r="B13" t="e">
        <f t="array" aca="1" ref="B13" ca="1">INDEX(Sheet1!$A$2:$D$15,SMALL(IF(COUNTIFS(Sheet1!$A$2:$A$15,Sheet2!$A$2:$A$15,Sheet1!$B$2:$B$15,Sheet2!$B$2:$B$15,Sheet1!$C$2:$C$15,"&lt;="&amp;Sheet3!$C$1),MATCH(ROW(Sheet1!$A$2:$A$15),ROW(Sheet1!$A$2:$A$15)),""),ROW(B10)),COLUMN(B10))</f>
        <v>#NUM!</v>
      </c>
      <c r="C13" t="e">
        <f t="array" aca="1" ref="C13" ca="1">INDEX(Sheet1!$A$2:$D$15,SMALL(IF(COUNTIFS(Sheet1!$A$2:$A$15,Sheet2!$A$2:$A$15,Sheet1!$B$2:$B$15,Sheet2!$B$2:$B$15,Sheet1!$C$2:$C$15,"&lt;="&amp;Sheet3!$C$1),MATCH(ROW(Sheet1!$A$2:$A$15),ROW(Sheet1!$A$2:$A$15)),""),ROW(C10)),COLUMN(C10))</f>
        <v>#NUM!</v>
      </c>
      <c r="D13" t="e">
        <f t="array" aca="1" ref="D13" ca="1">INDEX(Sheet1!$A$2:$D$15,SMALL(IF(COUNTIFS(Sheet1!$A$2:$A$15,Sheet2!$A$2:$A$15,Sheet1!$B$2:$B$15,Sheet2!$B$2:$B$15,Sheet1!$C$2:$C$15,"&lt;="&amp;Sheet3!$C$1),MATCH(ROW(Sheet1!$A$2:$A$15),ROW(Sheet1!$A$2:$A$15)),""),ROW(D10)),COLUMN(D10))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2012-03-14T19:46:03Z</dcterms:created>
  <dcterms:modified xsi:type="dcterms:W3CDTF">2012-03-15T20:48:35Z</dcterms:modified>
</cp:coreProperties>
</file>