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D8FDFC50-F304-450D-AF34-156A5EE25ABD}" xr6:coauthVersionLast="40" xr6:coauthVersionMax="40" xr10:uidLastSave="{00000000-0000-0000-0000-000000000000}"/>
  <bookViews>
    <workbookView xWindow="0" yWindow="45" windowWidth="19155" windowHeight="11760" xr2:uid="{00000000-000D-0000-FFFF-FFFF00000000}"/>
  </bookViews>
  <sheets>
    <sheet name="Sheet1" sheetId="1" r:id="rId1"/>
  </sheets>
  <definedNames>
    <definedName name="List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" i="1" a="1"/>
  <c r="B3" i="1" s="1"/>
</calcChain>
</file>

<file path=xl/sharedStrings.xml><?xml version="1.0" encoding="utf-8"?>
<sst xmlns="http://schemas.openxmlformats.org/spreadsheetml/2006/main" count="2" uniqueCount="2">
  <si>
    <t>Date ranges</t>
  </si>
  <si>
    <t>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</si>
</sst>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d/m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5">
    <xf numFmtId="0" fontId="0" fillId="0" borderId="0" xfId="0"/>
    <xf numFmtId="164" fontId="0" fillId="0" borderId="0" xfId="0" applyNumberFormat="1" applyAlignment="1">
      <alignment horizontal="left" indent="1"/>
    </xf>
    <xf numFmtId="14" fontId="2" fillId="0" borderId="1" xfId="1" applyNumberFormat="1">
      <alignment horizontal="left" indent="1"/>
    </xf>
    <xf numFmtId="0" fontId="1" fillId="2" borderId="1" xfId="1" applyFont="1" applyFill="1">
      <alignment horizontal="left" indent="1"/>
    </xf>
    <xf numFmtId="0" fontId="1" fillId="3" borderId="1" xfId="1" applyFont="1" applyFill="1">
      <alignment horizontal="left" indent="1"/>
    </xf>
  </cellXfs>
  <cellStyles count="2">
    <cellStyle name="Default" xfId="1" xr:uid="{5242AA1C-854B-46F8-9A54-786A3257158B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B94B059B-1010-4867-B5F4-8F8C600D8C19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74"/>
  <sheetViews>
    <sheetView showGridLines="0" tabSelected="1" zoomScale="130" zoomScaleNormal="130" workbookViewId="0">
      <selection activeCell="B3" sqref="B3"/>
    </sheetView>
  </sheetViews>
  <sheetFormatPr defaultRowHeight="15" x14ac:dyDescent="0.25"/>
  <cols>
    <col min="1" max="1" width="2.85546875" customWidth="1"/>
    <col min="2" max="2" width="12.5703125" style="1" bestFit="1" customWidth="1"/>
    <col min="3" max="3" width="4.140625" customWidth="1"/>
    <col min="4" max="4" width="14.140625" customWidth="1"/>
    <col min="5" max="5" width="14.85546875" customWidth="1"/>
    <col min="6" max="6" width="4.28515625" customWidth="1"/>
    <col min="7" max="7" width="12.5703125" bestFit="1" customWidth="1"/>
  </cols>
  <sheetData>
    <row r="2" spans="2:5" x14ac:dyDescent="0.25">
      <c r="B2" s="3" t="s">
        <v>1</v>
      </c>
      <c r="D2" s="4" t="s">
        <v>0</v>
      </c>
    </row>
    <row r="3" spans="2:5" x14ac:dyDescent="0.25">
      <c r="B3" s="2">
        <f t="array" ref="B3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1))</f>
        <v>40179</v>
      </c>
      <c r="D3" s="2">
        <v>40179</v>
      </c>
      <c r="E3" s="2">
        <v>40181</v>
      </c>
    </row>
    <row r="4" spans="2:5" x14ac:dyDescent="0.25">
      <c r="B4" s="2">
        <f t="array" ref="B4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2))</f>
        <v>40180</v>
      </c>
      <c r="D4" s="2">
        <v>40180</v>
      </c>
      <c r="E4" s="2">
        <v>40187</v>
      </c>
    </row>
    <row r="5" spans="2:5" x14ac:dyDescent="0.25">
      <c r="B5" s="2">
        <f t="array" ref="B5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3))</f>
        <v>40181</v>
      </c>
      <c r="D5" s="2">
        <v>40189</v>
      </c>
      <c r="E5" s="2">
        <v>40189</v>
      </c>
    </row>
    <row r="6" spans="2:5" x14ac:dyDescent="0.25">
      <c r="B6" s="2">
        <f t="array" ref="B6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4))</f>
        <v>40182</v>
      </c>
      <c r="D6" s="2">
        <v>40191</v>
      </c>
      <c r="E6" s="2">
        <v>40207</v>
      </c>
    </row>
    <row r="7" spans="2:5" x14ac:dyDescent="0.25">
      <c r="B7" s="2">
        <f t="array" ref="B7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5))</f>
        <v>40183</v>
      </c>
      <c r="D7" s="2">
        <v>40209</v>
      </c>
      <c r="E7" s="2">
        <v>40210</v>
      </c>
    </row>
    <row r="8" spans="2:5" x14ac:dyDescent="0.25">
      <c r="B8" s="2">
        <f t="array" ref="B8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6))</f>
        <v>40184</v>
      </c>
      <c r="D8" s="1"/>
      <c r="E8" s="1"/>
    </row>
    <row r="9" spans="2:5" x14ac:dyDescent="0.25">
      <c r="B9" s="2">
        <f t="array" ref="B9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7))</f>
        <v>40185</v>
      </c>
      <c r="D9" s="1"/>
    </row>
    <row r="10" spans="2:5" x14ac:dyDescent="0.25">
      <c r="B10" s="2">
        <f t="array" ref="B10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8))</f>
        <v>40186</v>
      </c>
      <c r="D10" s="1"/>
    </row>
    <row r="11" spans="2:5" x14ac:dyDescent="0.25">
      <c r="B11" s="2">
        <f t="array" ref="B11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9))</f>
        <v>40187</v>
      </c>
      <c r="D11" s="1"/>
    </row>
    <row r="12" spans="2:5" x14ac:dyDescent="0.25">
      <c r="B12" s="2">
        <f t="array" ref="B12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10))</f>
        <v>40189</v>
      </c>
      <c r="D12" s="1"/>
    </row>
    <row r="13" spans="2:5" x14ac:dyDescent="0.25">
      <c r="B13" s="2">
        <f t="array" ref="B13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11))</f>
        <v>40191</v>
      </c>
      <c r="D13" s="1"/>
    </row>
    <row r="14" spans="2:5" x14ac:dyDescent="0.25">
      <c r="B14" s="2">
        <f t="array" ref="B14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12))</f>
        <v>40192</v>
      </c>
      <c r="D14" s="1"/>
    </row>
    <row r="15" spans="2:5" x14ac:dyDescent="0.25">
      <c r="B15" s="2">
        <f t="array" ref="B15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13))</f>
        <v>40193</v>
      </c>
      <c r="D15" s="1"/>
    </row>
    <row r="16" spans="2:5" x14ac:dyDescent="0.25">
      <c r="B16" s="2">
        <f t="array" ref="B16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14))</f>
        <v>40194</v>
      </c>
      <c r="D16" s="1"/>
    </row>
    <row r="17" spans="2:4" x14ac:dyDescent="0.25">
      <c r="B17" s="2">
        <f t="array" ref="B17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15))</f>
        <v>40195</v>
      </c>
      <c r="D17" s="1"/>
    </row>
    <row r="18" spans="2:4" x14ac:dyDescent="0.25">
      <c r="B18" s="2">
        <f t="array" ref="B18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16))</f>
        <v>40196</v>
      </c>
      <c r="D18" s="1"/>
    </row>
    <row r="19" spans="2:4" x14ac:dyDescent="0.25">
      <c r="B19" s="2">
        <f t="array" ref="B19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17))</f>
        <v>40197</v>
      </c>
      <c r="D19" s="1"/>
    </row>
    <row r="20" spans="2:4" x14ac:dyDescent="0.25">
      <c r="B20" s="2">
        <f t="array" ref="B20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18))</f>
        <v>40198</v>
      </c>
      <c r="D20" s="1"/>
    </row>
    <row r="21" spans="2:4" x14ac:dyDescent="0.25">
      <c r="B21" s="2">
        <f t="array" ref="B21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19))</f>
        <v>40199</v>
      </c>
      <c r="D21" s="1"/>
    </row>
    <row r="22" spans="2:4" x14ac:dyDescent="0.25">
      <c r="B22" s="2">
        <f t="array" ref="B22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20))</f>
        <v>40200</v>
      </c>
      <c r="D22" s="1"/>
    </row>
    <row r="23" spans="2:4" x14ac:dyDescent="0.25">
      <c r="B23" s="2">
        <f t="array" ref="B23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21))</f>
        <v>40201</v>
      </c>
      <c r="D23" s="1"/>
    </row>
    <row r="24" spans="2:4" x14ac:dyDescent="0.25">
      <c r="B24" s="2">
        <f t="array" ref="B24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22))</f>
        <v>40202</v>
      </c>
      <c r="D24" s="1"/>
    </row>
    <row r="25" spans="2:4" x14ac:dyDescent="0.25">
      <c r="B25" s="2">
        <f t="array" ref="B25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23))</f>
        <v>40203</v>
      </c>
      <c r="D25" s="1"/>
    </row>
    <row r="26" spans="2:4" x14ac:dyDescent="0.25">
      <c r="B26" s="2">
        <f t="array" ref="B26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24))</f>
        <v>40204</v>
      </c>
      <c r="D26" s="1"/>
    </row>
    <row r="27" spans="2:4" x14ac:dyDescent="0.25">
      <c r="B27" s="2">
        <f t="array" ref="B27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25))</f>
        <v>40205</v>
      </c>
      <c r="D27" s="1"/>
    </row>
    <row r="28" spans="2:4" x14ac:dyDescent="0.25">
      <c r="B28" s="2">
        <f t="array" ref="B28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26))</f>
        <v>40206</v>
      </c>
      <c r="D28" s="1"/>
    </row>
    <row r="29" spans="2:4" x14ac:dyDescent="0.25">
      <c r="B29" s="2">
        <f t="array" ref="B29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27))</f>
        <v>40207</v>
      </c>
      <c r="D29" s="1"/>
    </row>
    <row r="30" spans="2:4" x14ac:dyDescent="0.25">
      <c r="B30" s="2">
        <f t="array" ref="B30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28))</f>
        <v>40209</v>
      </c>
      <c r="D30" s="1"/>
    </row>
    <row r="31" spans="2:4" x14ac:dyDescent="0.25">
      <c r="B31" s="2">
        <f t="array" ref="B31">SMALL(IF(COUNTIFS($D$3:$D$7,"&lt;="&amp;MIN($D$3:$E$7)+ROW($B$1:INDEX($B:$B,MAX($D$3:$E$7)-MIN($D$3:$E$7)+1))-1,$E$3:$E$7,"&gt;="&amp;MIN($D$3:$E$7)+ROW($B$1:INDEX($B:$B,MAX($D$3:$E$7)-MIN($D$3:$E$7)+1))-1),MIN($D$3:$E$7)+ROW($B$1:INDEX($B:$B,MAX($D$3:$E$7)-MIN($D$3:$E$7)+1))-1,""),ROWS($B$1:B29))</f>
        <v>40210</v>
      </c>
    </row>
    <row r="32" spans="2:4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</sheetData>
  <printOptions headings="1"/>
  <pageMargins left="0.7" right="0.7" top="0.75" bottom="0.75" header="0.3" footer="0.3"/>
  <pageSetup paperSize="9" orientation="portrait" cellComments="atEn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2010-06-22T18:09:30Z</dcterms:created>
  <dcterms:modified xsi:type="dcterms:W3CDTF">2018-12-23T09:41:38Z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54eed279-8fd2-48a3-b913-9b21c6f5d20e</vt:lpwstr>
  </property>
</Properties>
</file>