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240" yWindow="330" windowWidth="18915" windowHeight="11535" xr2:uid="{00000000-000D-0000-FFFF-FFFF00000000}"/>
  </bookViews>
  <sheets>
    <sheet name="Weekly schedule" sheetId="1" r:id="rId1"/>
    <sheet name="Schedule" sheetId="2" r:id="rId2"/>
  </sheets>
  <definedNames>
    <definedName name="End">Schedule!$D$3:$D$5</definedName>
    <definedName name="_xlnm.Print_Area" localSheetId="0">'Weekly schedule'!$A$1:$K$33</definedName>
    <definedName name="Start">Schedule!$C$3:$C$5</definedName>
    <definedName name="Title">Schedule!$B$3:$B$5</definedName>
  </definedNames>
  <calcPr calcId="171027"/>
</workbook>
</file>

<file path=xl/calcChain.xml><?xml version="1.0" encoding="utf-8"?>
<calcChain xmlns="http://schemas.openxmlformats.org/spreadsheetml/2006/main">
  <c r="I29" i="1" l="1" a="1"/>
  <c r="I29" i="1" s="1"/>
  <c r="H29" i="1" a="1"/>
  <c r="H29" i="1"/>
  <c r="G29" i="1" a="1"/>
  <c r="G29" i="1" s="1"/>
  <c r="F29" i="1" a="1"/>
  <c r="F29" i="1"/>
  <c r="E29" i="1" a="1"/>
  <c r="E29" i="1" s="1"/>
  <c r="D29" i="1" a="1"/>
  <c r="D29" i="1"/>
  <c r="C29" i="1" a="1"/>
  <c r="C29" i="1" s="1"/>
  <c r="I28" i="1" a="1"/>
  <c r="I28" i="1"/>
  <c r="H28" i="1" a="1"/>
  <c r="H28" i="1" s="1"/>
  <c r="G28" i="1" a="1"/>
  <c r="G28" i="1"/>
  <c r="F28" i="1" a="1"/>
  <c r="F28" i="1" s="1"/>
  <c r="E28" i="1" a="1"/>
  <c r="E28" i="1"/>
  <c r="D28" i="1" a="1"/>
  <c r="D28" i="1" s="1"/>
  <c r="C28" i="1" a="1"/>
  <c r="C28" i="1"/>
  <c r="I27" i="1" a="1"/>
  <c r="I27" i="1" s="1"/>
  <c r="H27" i="1" a="1"/>
  <c r="H27" i="1"/>
  <c r="G27" i="1" a="1"/>
  <c r="G27" i="1" s="1"/>
  <c r="F27" i="1" a="1"/>
  <c r="F27" i="1"/>
  <c r="E27" i="1" a="1"/>
  <c r="E27" i="1" s="1"/>
  <c r="D27" i="1" a="1"/>
  <c r="D27" i="1"/>
  <c r="C27" i="1" a="1"/>
  <c r="C27" i="1" s="1"/>
  <c r="I26" i="1" a="1"/>
  <c r="I26" i="1"/>
  <c r="H26" i="1" a="1"/>
  <c r="H26" i="1" s="1"/>
  <c r="G26" i="1" a="1"/>
  <c r="G26" i="1"/>
  <c r="F26" i="1" a="1"/>
  <c r="F26" i="1" s="1"/>
  <c r="E26" i="1" a="1"/>
  <c r="E26" i="1"/>
  <c r="D26" i="1" a="1"/>
  <c r="D26" i="1" s="1"/>
  <c r="C26" i="1" a="1"/>
  <c r="C26" i="1"/>
  <c r="I25" i="1" a="1"/>
  <c r="I25" i="1" s="1"/>
  <c r="H25" i="1" a="1"/>
  <c r="H25" i="1"/>
  <c r="G25" i="1" a="1"/>
  <c r="G25" i="1" s="1"/>
  <c r="F25" i="1" a="1"/>
  <c r="F25" i="1"/>
  <c r="E25" i="1" a="1"/>
  <c r="E25" i="1" s="1"/>
  <c r="D25" i="1" a="1"/>
  <c r="D25" i="1"/>
  <c r="C25" i="1" a="1"/>
  <c r="C25" i="1" s="1"/>
  <c r="I24" i="1" a="1"/>
  <c r="I24" i="1"/>
  <c r="H24" i="1" a="1"/>
  <c r="H24" i="1" s="1"/>
  <c r="G24" i="1" a="1"/>
  <c r="G24" i="1"/>
  <c r="F24" i="1" a="1"/>
  <c r="F24" i="1" s="1"/>
  <c r="E24" i="1" a="1"/>
  <c r="E24" i="1"/>
  <c r="D24" i="1" a="1"/>
  <c r="D24" i="1" s="1"/>
  <c r="C24" i="1" a="1"/>
  <c r="C24" i="1"/>
  <c r="I23" i="1" a="1"/>
  <c r="I23" i="1" s="1"/>
  <c r="H23" i="1" a="1"/>
  <c r="H23" i="1"/>
  <c r="G23" i="1" a="1"/>
  <c r="G23" i="1" s="1"/>
  <c r="F23" i="1" a="1"/>
  <c r="F23" i="1"/>
  <c r="E23" i="1" a="1"/>
  <c r="E23" i="1" s="1"/>
  <c r="D23" i="1" a="1"/>
  <c r="D23" i="1"/>
  <c r="C23" i="1" a="1"/>
  <c r="C23" i="1" s="1"/>
  <c r="I22" i="1" a="1"/>
  <c r="I22" i="1"/>
  <c r="H22" i="1" a="1"/>
  <c r="H22" i="1" s="1"/>
  <c r="G22" i="1" a="1"/>
  <c r="G22" i="1"/>
  <c r="F22" i="1" a="1"/>
  <c r="F22" i="1" s="1"/>
  <c r="E22" i="1" a="1"/>
  <c r="E22" i="1"/>
  <c r="D22" i="1" a="1"/>
  <c r="D22" i="1" s="1"/>
  <c r="C22" i="1" a="1"/>
  <c r="C22" i="1"/>
  <c r="I21" i="1" a="1"/>
  <c r="I21" i="1" s="1"/>
  <c r="H21" i="1" a="1"/>
  <c r="H21" i="1"/>
  <c r="G21" i="1" a="1"/>
  <c r="G21" i="1" s="1"/>
  <c r="F21" i="1" a="1"/>
  <c r="F21" i="1"/>
  <c r="E21" i="1" a="1"/>
  <c r="E21" i="1" s="1"/>
  <c r="D21" i="1" a="1"/>
  <c r="D21" i="1"/>
  <c r="C21" i="1" a="1"/>
  <c r="C21" i="1" s="1"/>
  <c r="I20" i="1" a="1"/>
  <c r="I20" i="1"/>
  <c r="H20" i="1" a="1"/>
  <c r="H20" i="1" s="1"/>
  <c r="G20" i="1" a="1"/>
  <c r="G20" i="1"/>
  <c r="F20" i="1" a="1"/>
  <c r="F20" i="1" s="1"/>
  <c r="E20" i="1" a="1"/>
  <c r="E20" i="1"/>
  <c r="D20" i="1" a="1"/>
  <c r="D20" i="1" s="1"/>
  <c r="C20" i="1" a="1"/>
  <c r="C20" i="1"/>
  <c r="I19" i="1" a="1"/>
  <c r="I19" i="1" s="1"/>
  <c r="H19" i="1" a="1"/>
  <c r="H19" i="1"/>
  <c r="G19" i="1" a="1"/>
  <c r="G19" i="1" s="1"/>
  <c r="F19" i="1" a="1"/>
  <c r="F19" i="1"/>
  <c r="E19" i="1" a="1"/>
  <c r="E19" i="1" s="1"/>
  <c r="D19" i="1" a="1"/>
  <c r="D19" i="1"/>
  <c r="C19" i="1" a="1"/>
  <c r="C19" i="1" s="1"/>
  <c r="I18" i="1" a="1"/>
  <c r="I18" i="1"/>
  <c r="H18" i="1" a="1"/>
  <c r="H18" i="1" s="1"/>
  <c r="G18" i="1" a="1"/>
  <c r="G18" i="1"/>
  <c r="F18" i="1" a="1"/>
  <c r="F18" i="1" s="1"/>
  <c r="E18" i="1" a="1"/>
  <c r="E18" i="1"/>
  <c r="D18" i="1" a="1"/>
  <c r="D18" i="1" s="1"/>
  <c r="C18" i="1" a="1"/>
  <c r="C18" i="1"/>
  <c r="I17" i="1" a="1"/>
  <c r="I17" i="1" s="1"/>
  <c r="H17" i="1" a="1"/>
  <c r="H17" i="1"/>
  <c r="G17" i="1" a="1"/>
  <c r="G17" i="1" s="1"/>
  <c r="F17" i="1" a="1"/>
  <c r="F17" i="1"/>
  <c r="E17" i="1" a="1"/>
  <c r="E17" i="1" s="1"/>
  <c r="D17" i="1" a="1"/>
  <c r="D17" i="1"/>
  <c r="C17" i="1" a="1"/>
  <c r="C17" i="1" s="1"/>
  <c r="I16" i="1" a="1"/>
  <c r="I16" i="1"/>
  <c r="H16" i="1" a="1"/>
  <c r="H16" i="1" s="1"/>
  <c r="G16" i="1" a="1"/>
  <c r="G16" i="1"/>
  <c r="F16" i="1" a="1"/>
  <c r="F16" i="1" s="1"/>
  <c r="E16" i="1" a="1"/>
  <c r="E16" i="1"/>
  <c r="D16" i="1" a="1"/>
  <c r="D16" i="1" s="1"/>
  <c r="C16" i="1" a="1"/>
  <c r="C16" i="1"/>
  <c r="I15" i="1" a="1"/>
  <c r="I15" i="1" s="1"/>
  <c r="H15" i="1" a="1"/>
  <c r="H15" i="1"/>
  <c r="G15" i="1" a="1"/>
  <c r="G15" i="1" s="1"/>
  <c r="F15" i="1" a="1"/>
  <c r="F15" i="1"/>
  <c r="E15" i="1" a="1"/>
  <c r="E15" i="1" s="1"/>
  <c r="D15" i="1" a="1"/>
  <c r="D15" i="1"/>
  <c r="C15" i="1" a="1"/>
  <c r="C15" i="1" s="1"/>
  <c r="I14" i="1" a="1"/>
  <c r="I14" i="1"/>
  <c r="H14" i="1" a="1"/>
  <c r="H14" i="1" s="1"/>
  <c r="G14" i="1" a="1"/>
  <c r="G14" i="1"/>
  <c r="F14" i="1" a="1"/>
  <c r="F14" i="1" s="1"/>
  <c r="E14" i="1" a="1"/>
  <c r="E14" i="1"/>
  <c r="D14" i="1" a="1"/>
  <c r="D14" i="1" s="1"/>
  <c r="C14" i="1" a="1"/>
  <c r="C14" i="1"/>
  <c r="I13" i="1" a="1"/>
  <c r="I13" i="1" s="1"/>
  <c r="H13" i="1" a="1"/>
  <c r="H13" i="1"/>
  <c r="G13" i="1" a="1"/>
  <c r="G13" i="1" s="1"/>
  <c r="F13" i="1" a="1"/>
  <c r="F13" i="1"/>
  <c r="E13" i="1" a="1"/>
  <c r="E13" i="1" s="1"/>
  <c r="D13" i="1" a="1"/>
  <c r="D13" i="1"/>
  <c r="C13" i="1" a="1"/>
  <c r="C13" i="1" s="1"/>
  <c r="I12" i="1" a="1"/>
  <c r="I12" i="1"/>
  <c r="H12" i="1" a="1"/>
  <c r="H12" i="1" s="1"/>
  <c r="G12" i="1" a="1"/>
  <c r="G12" i="1"/>
  <c r="F12" i="1" a="1"/>
  <c r="F12" i="1" s="1"/>
  <c r="E12" i="1" a="1"/>
  <c r="E12" i="1"/>
  <c r="D12" i="1" a="1"/>
  <c r="D12" i="1" s="1"/>
  <c r="C12" i="1" a="1"/>
  <c r="C12" i="1"/>
  <c r="I11" i="1" a="1"/>
  <c r="I11" i="1" s="1"/>
  <c r="H11" i="1" a="1"/>
  <c r="H11" i="1"/>
  <c r="G11" i="1" a="1"/>
  <c r="G11" i="1" s="1"/>
  <c r="F11" i="1" a="1"/>
  <c r="F11" i="1"/>
  <c r="E11" i="1" a="1"/>
  <c r="E11" i="1" s="1"/>
  <c r="D11" i="1" a="1"/>
  <c r="D11" i="1"/>
  <c r="C11" i="1" a="1"/>
  <c r="C11" i="1" s="1"/>
  <c r="I10" i="1" a="1"/>
  <c r="I10" i="1"/>
  <c r="H10" i="1" a="1"/>
  <c r="H10" i="1" s="1"/>
  <c r="G10" i="1" a="1"/>
  <c r="G10" i="1"/>
  <c r="F10" i="1" a="1"/>
  <c r="F10" i="1" s="1"/>
  <c r="E10" i="1" a="1"/>
  <c r="E10" i="1"/>
  <c r="D10" i="1" a="1"/>
  <c r="D10" i="1" s="1"/>
  <c r="C10" i="1" a="1"/>
  <c r="C10" i="1"/>
  <c r="I9" i="1" a="1"/>
  <c r="I9" i="1" s="1"/>
  <c r="H9" i="1" a="1"/>
  <c r="H9" i="1"/>
  <c r="G9" i="1" a="1"/>
  <c r="G9" i="1" s="1"/>
  <c r="F9" i="1" a="1"/>
  <c r="F9" i="1"/>
  <c r="E9" i="1" a="1"/>
  <c r="E9" i="1" s="1"/>
  <c r="D9" i="1" a="1"/>
  <c r="D9" i="1"/>
  <c r="C9" i="1" a="1"/>
  <c r="C9" i="1" s="1"/>
  <c r="I8" i="1" a="1"/>
  <c r="I8" i="1"/>
  <c r="H8" i="1" a="1"/>
  <c r="H8" i="1" s="1"/>
  <c r="G8" i="1" a="1"/>
  <c r="G8" i="1"/>
  <c r="F8" i="1" a="1"/>
  <c r="F8" i="1" s="1"/>
  <c r="E8" i="1" a="1"/>
  <c r="E8" i="1"/>
  <c r="D8" i="1" a="1"/>
  <c r="D8" i="1" s="1"/>
  <c r="C8" i="1" a="1"/>
  <c r="C8" i="1"/>
  <c r="I7" i="1" a="1"/>
  <c r="I7" i="1" s="1"/>
  <c r="H7" i="1" a="1"/>
  <c r="H7" i="1"/>
  <c r="G7" i="1" a="1"/>
  <c r="G7" i="1" s="1"/>
  <c r="F7" i="1" a="1"/>
  <c r="F7" i="1"/>
  <c r="E7" i="1" a="1"/>
  <c r="E7" i="1" s="1"/>
  <c r="D7" i="1" a="1"/>
  <c r="D7" i="1"/>
  <c r="C7" i="1" a="1"/>
  <c r="C7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C4" i="1"/>
  <c r="D4" i="1" l="1"/>
  <c r="E4" i="1" l="1"/>
  <c r="F4" i="1" l="1"/>
  <c r="G4" i="1" l="1"/>
  <c r="H4" i="1" l="1"/>
  <c r="I4" i="1" l="1"/>
</calcChain>
</file>

<file path=xl/sharedStrings.xml><?xml version="1.0" encoding="utf-8"?>
<sst xmlns="http://schemas.openxmlformats.org/spreadsheetml/2006/main" count="16" uniqueCount="16">
  <si>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</si>
  <si>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</si>
  <si>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</si>
  <si>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</si>
  <si>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</si>
  <si>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</si>
  <si>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</si>
  <si>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Date:</t>
  </si>
  <si>
    <t>Start time</t>
  </si>
  <si>
    <t>End time</t>
  </si>
  <si>
    <t>Title</t>
  </si>
  <si>
    <t>Meeting</t>
  </si>
  <si>
    <t>Design</t>
  </si>
  <si>
    <t>Strategies</t>
  </si>
  <si>
    <t>Work starts:</t>
  </si>
  <si>
    <t>Work ends: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</si>
</sst>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09]d/mmm/yyyy;@"/>
    <numFmt numFmtId="165" formatCode="[$-409]h:mm\ AM/PM;@"/>
    <numFmt numFmtId="166" formatCode="d/mmm/yyyy\ h:mm\ AM/PM;@"/>
    <numFmt numFmtId="167" formatCode="yyyy/mm/dd\ hh:mm;@"/>
    <numFmt numFmtId="168" formatCode="[$-409]yyyy/mm/dd\ h:mm\ AM/P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left" indent="1"/>
    </xf>
    <xf numFmtId="0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indent="1"/>
    </xf>
    <xf numFmtId="0" fontId="1" fillId="0" borderId="2" xfId="0" applyFont="1" applyBorder="1"/>
    <xf numFmtId="0" fontId="1" fillId="0" borderId="2" xfId="0" applyFont="1" applyBorder="1" applyAlignment="1">
      <alignment horizontal="left" inden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20E2DE4-DFFB-42E1-A0BA-0F3369573D49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5"/>
  <sheetViews>
    <sheetView tabSelected="1" topLeftCell="A4" zoomScale="80" zoomScaleNormal="80" workbookViewId="0">
      <selection activeCell="A4" sqref="A4"/>
    </sheetView>
  </sheetViews>
  <sheetFormatPr defaultRowHeight="15" x14ac:dyDescent="0.25"/>
  <cols>
    <col min="1" max="1" width="4.28515625" customWidth="1"/>
    <col min="2" max="9" width="12.7109375" customWidth="1"/>
    <col min="10" max="10" width="4.28515625" customWidth="1"/>
    <col min="11" max="18" width="12.7109375" customWidth="1"/>
  </cols>
  <sheetData>
    <row r="2" spans="2:18" x14ac:dyDescent="0.25">
      <c r="E2" s="4" t="s">
        <v>7</v>
      </c>
      <c r="F2" s="5">
        <v>40391</v>
      </c>
    </row>
    <row r="3" spans="2:18" x14ac:dyDescent="0.25">
      <c r="C3" s="1"/>
      <c r="D3" s="1"/>
      <c r="E3" s="1"/>
      <c r="G3" s="1"/>
    </row>
    <row r="4" spans="2:18" x14ac:dyDescent="0.25">
      <c r="B4" s="2"/>
      <c r="C4" s="6">
        <f>$F$2-WEEKDAY($F$2,1)+1</f>
        <v>40391</v>
      </c>
      <c r="D4" s="6">
        <f t="shared" ref="D4:I4" si="0">C4+1</f>
        <v>40392</v>
      </c>
      <c r="E4" s="6">
        <f t="shared" si="0"/>
        <v>40393</v>
      </c>
      <c r="F4" s="6">
        <f t="shared" si="0"/>
        <v>40394</v>
      </c>
      <c r="G4" s="6">
        <f t="shared" si="0"/>
        <v>40395</v>
      </c>
      <c r="H4" s="6">
        <f t="shared" si="0"/>
        <v>40396</v>
      </c>
      <c r="I4" s="6">
        <f t="shared" si="0"/>
        <v>40397</v>
      </c>
    </row>
    <row r="5" spans="2:18" x14ac:dyDescent="0.25"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2:18" x14ac:dyDescent="0.25">
      <c r="B6" s="7">
        <v>0</v>
      </c>
      <c r="C6" s="14" t="str">
        <f t="array" ref="C6">IFERROR(INDEX(Title,SMALL(IF(((C$4+$B6)=Start),ROW(Start)-MIN(ROW(Start))+1,""),1)),"")</f>
        <v/>
      </c>
      <c r="D6" s="14" t="str">
        <f t="array" ref="D6">IFERROR(INDEX(Title,SMALL(IF(((D$4+$B6)=Start),ROW(Start)-MIN(ROW(Start))+1,""),1)),"")</f>
        <v/>
      </c>
      <c r="E6" s="14" t="str">
        <f t="array" ref="E6">IFERROR(INDEX(Title,SMALL(IF(((E$4+$B6)=Start),ROW(Start)-MIN(ROW(Start))+1,""),1)),"")</f>
        <v/>
      </c>
      <c r="F6" s="14" t="str">
        <f t="array" ref="F6">IFERROR(INDEX(Title,SMALL(IF(((F$4+$B6)=Start),ROW(Start)-MIN(ROW(Start))+1,""),1)),"")</f>
        <v/>
      </c>
      <c r="G6" s="14" t="str">
        <f t="array" ref="G6">IFERROR(INDEX(Title,SMALL(IF(((G$4+$B6)=Start),ROW(Start)-MIN(ROW(Start))+1,""),1)),"")</f>
        <v/>
      </c>
      <c r="H6" s="14" t="str">
        <f t="array" ref="H6">IFERROR(INDEX(Title,SMALL(IF(((H$4+$B6)=Start),ROW(Start)-MIN(ROW(Start))+1,""),1)),"")</f>
        <v/>
      </c>
      <c r="I6" s="14" t="str">
        <f t="array" ref="I6">IFERROR(INDEX(Title,SMALL(IF(((I$4+$B6)=Start),ROW(Start)-MIN(ROW(Start))+1,""),1)),"")</f>
        <v/>
      </c>
      <c r="K6" s="15"/>
      <c r="L6" s="15"/>
      <c r="M6" s="15"/>
      <c r="N6" s="15"/>
      <c r="O6" s="15"/>
      <c r="P6" s="15"/>
      <c r="Q6" s="15"/>
      <c r="R6" s="15"/>
    </row>
    <row r="7" spans="2:18" x14ac:dyDescent="0.25">
      <c r="B7" s="7">
        <v>4.1666666666666699E-2</v>
      </c>
      <c r="C7" s="14" t="str">
        <f t="array" ref="C7">IFERROR(INDEX(Title,SMALL(IF(((C$4+$B7)=Start),ROW(Start)-MIN(ROW(Start))+1,""),1)),"")</f>
        <v/>
      </c>
      <c r="D7" s="14" t="str">
        <f t="array" ref="D7">IFERROR(INDEX(Title,SMALL(IF(((D$4+$B7)=Start),ROW(Start)-MIN(ROW(Start))+1,""),1)),"")</f>
        <v/>
      </c>
      <c r="E7" s="14" t="str">
        <f t="array" ref="E7">IFERROR(INDEX(Title,SMALL(IF(((E$4+$B7)=Start),ROW(Start)-MIN(ROW(Start))+1,""),1)),"")</f>
        <v/>
      </c>
      <c r="F7" s="14" t="str">
        <f t="array" ref="F7">IFERROR(INDEX(Title,SMALL(IF(((F$4+$B7)=Start),ROW(Start)-MIN(ROW(Start))+1,""),1)),"")</f>
        <v/>
      </c>
      <c r="G7" s="14" t="str">
        <f t="array" ref="G7">IFERROR(INDEX(Title,SMALL(IF(((G$4+$B7)=Start),ROW(Start)-MIN(ROW(Start))+1,""),1)),"")</f>
        <v/>
      </c>
      <c r="H7" s="14" t="str">
        <f t="array" ref="H7">IFERROR(INDEX(Title,SMALL(IF(((H$4+$B7)=Start),ROW(Start)-MIN(ROW(Start))+1,""),1)),"")</f>
        <v/>
      </c>
      <c r="I7" s="14" t="str">
        <f t="array" ref="I7">IFERROR(INDEX(Title,SMALL(IF(((I$4+$B7)=Start),ROW(Start)-MIN(ROW(Start))+1,""),1)),"")</f>
        <v/>
      </c>
      <c r="K7" s="15"/>
      <c r="L7" s="15"/>
      <c r="M7" s="15"/>
      <c r="N7" s="15"/>
      <c r="O7" s="15"/>
      <c r="P7" s="15"/>
      <c r="Q7" s="15"/>
    </row>
    <row r="8" spans="2:18" x14ac:dyDescent="0.25">
      <c r="B8" s="7">
        <v>8.3333333333333301E-2</v>
      </c>
      <c r="C8" s="14" t="str">
        <f t="array" ref="C8">IFERROR(INDEX(Title,SMALL(IF(((C$4+$B8)=Start),ROW(Start)-MIN(ROW(Start))+1,""),1)),"")</f>
        <v/>
      </c>
      <c r="D8" s="14" t="str">
        <f t="array" ref="D8">IFERROR(INDEX(Title,SMALL(IF(((D$4+$B8)=Start),ROW(Start)-MIN(ROW(Start))+1,""),1)),"")</f>
        <v/>
      </c>
      <c r="E8" s="14" t="str">
        <f t="array" ref="E8">IFERROR(INDEX(Title,SMALL(IF(((E$4+$B8)=Start),ROW(Start)-MIN(ROW(Start))+1,""),1)),"")</f>
        <v/>
      </c>
      <c r="F8" s="14" t="str">
        <f t="array" ref="F8">IFERROR(INDEX(Title,SMALL(IF(((F$4+$B8)=Start),ROW(Start)-MIN(ROW(Start))+1,""),1)),"")</f>
        <v/>
      </c>
      <c r="G8" s="14" t="str">
        <f t="array" ref="G8">IFERROR(INDEX(Title,SMALL(IF(((G$4+$B8)=Start),ROW(Start)-MIN(ROW(Start))+1,""),1)),"")</f>
        <v/>
      </c>
      <c r="H8" s="14" t="str">
        <f t="array" ref="H8">IFERROR(INDEX(Title,SMALL(IF(((H$4+$B8)=Start),ROW(Start)-MIN(ROW(Start))+1,""),1)),"")</f>
        <v/>
      </c>
      <c r="I8" s="14" t="str">
        <f t="array" ref="I8">IFERROR(INDEX(Title,SMALL(IF(((I$4+$B8)=Start),ROW(Start)-MIN(ROW(Start))+1,""),1)),"")</f>
        <v/>
      </c>
      <c r="K8" s="15"/>
      <c r="L8" s="15"/>
      <c r="M8" s="15"/>
      <c r="N8" s="15"/>
      <c r="O8" s="15"/>
      <c r="P8" s="15"/>
      <c r="Q8" s="15"/>
    </row>
    <row r="9" spans="2:18" x14ac:dyDescent="0.25">
      <c r="B9" s="7">
        <v>0.125</v>
      </c>
      <c r="C9" s="14" t="str">
        <f t="array" ref="C9">IFERROR(INDEX(Title,SMALL(IF(((C$4+$B9)=Start),ROW(Start)-MIN(ROW(Start))+1,""),1)),"")</f>
        <v/>
      </c>
      <c r="D9" s="14" t="str">
        <f t="array" ref="D9">IFERROR(INDEX(Title,SMALL(IF(((D$4+$B9)=Start),ROW(Start)-MIN(ROW(Start))+1,""),1)),"")</f>
        <v/>
      </c>
      <c r="E9" s="14" t="str">
        <f t="array" ref="E9">IFERROR(INDEX(Title,SMALL(IF(((E$4+$B9)=Start),ROW(Start)-MIN(ROW(Start))+1,""),1)),"")</f>
        <v/>
      </c>
      <c r="F9" s="14" t="str">
        <f t="array" ref="F9">IFERROR(INDEX(Title,SMALL(IF(((F$4+$B9)=Start),ROW(Start)-MIN(ROW(Start))+1,""),1)),"")</f>
        <v/>
      </c>
      <c r="G9" s="14" t="str">
        <f t="array" ref="G9">IFERROR(INDEX(Title,SMALL(IF(((G$4+$B9)=Start),ROW(Start)-MIN(ROW(Start))+1,""),1)),"")</f>
        <v/>
      </c>
      <c r="H9" s="14" t="str">
        <f t="array" ref="H9">IFERROR(INDEX(Title,SMALL(IF(((H$4+$B9)=Start),ROW(Start)-MIN(ROW(Start))+1,""),1)),"")</f>
        <v/>
      </c>
      <c r="I9" s="14" t="str">
        <f t="array" ref="I9">IFERROR(INDEX(Title,SMALL(IF(((I$4+$B9)=Start),ROW(Start)-MIN(ROW(Start))+1,""),1)),"")</f>
        <v/>
      </c>
      <c r="K9" s="15"/>
      <c r="L9" s="15"/>
      <c r="M9" s="15"/>
      <c r="N9" s="15"/>
      <c r="O9" s="15"/>
      <c r="P9" s="15"/>
      <c r="Q9" s="15"/>
    </row>
    <row r="10" spans="2:18" x14ac:dyDescent="0.25">
      <c r="B10" s="7">
        <v>0.16666666666666699</v>
      </c>
      <c r="C10" s="14" t="str">
        <f t="array" ref="C10">IFERROR(INDEX(Title,SMALL(IF(((C$4+$B10)=Start),ROW(Start)-MIN(ROW(Start))+1,""),1)),"")</f>
        <v/>
      </c>
      <c r="D10" s="14" t="str">
        <f t="array" ref="D10">IFERROR(INDEX(Title,SMALL(IF(((D$4+$B10)=Start),ROW(Start)-MIN(ROW(Start))+1,""),1)),"")</f>
        <v/>
      </c>
      <c r="E10" s="14" t="str">
        <f t="array" ref="E10">IFERROR(INDEX(Title,SMALL(IF(((E$4+$B10)=Start),ROW(Start)-MIN(ROW(Start))+1,""),1)),"")</f>
        <v/>
      </c>
      <c r="F10" s="14" t="str">
        <f t="array" ref="F10">IFERROR(INDEX(Title,SMALL(IF(((F$4+$B10)=Start),ROW(Start)-MIN(ROW(Start))+1,""),1)),"")</f>
        <v/>
      </c>
      <c r="G10" s="14" t="str">
        <f t="array" ref="G10">IFERROR(INDEX(Title,SMALL(IF(((G$4+$B10)=Start),ROW(Start)-MIN(ROW(Start))+1,""),1)),"")</f>
        <v/>
      </c>
      <c r="H10" s="14" t="str">
        <f t="array" ref="H10">IFERROR(INDEX(Title,SMALL(IF(((H$4+$B10)=Start),ROW(Start)-MIN(ROW(Start))+1,""),1)),"")</f>
        <v/>
      </c>
      <c r="I10" s="14" t="str">
        <f t="array" ref="I10">IFERROR(INDEX(Title,SMALL(IF(((I$4+$B10)=Start),ROW(Start)-MIN(ROW(Start))+1,""),1)),"")</f>
        <v/>
      </c>
      <c r="K10" s="15"/>
      <c r="L10" s="15"/>
      <c r="M10" s="15"/>
      <c r="N10" s="15"/>
      <c r="O10" s="15"/>
      <c r="P10" s="15"/>
      <c r="Q10" s="15"/>
    </row>
    <row r="11" spans="2:18" x14ac:dyDescent="0.25">
      <c r="B11" s="7">
        <v>0.20833333333333301</v>
      </c>
      <c r="C11" s="14" t="str">
        <f t="array" ref="C11">IFERROR(INDEX(Title,SMALL(IF(((C$4+$B11)=Start),ROW(Start)-MIN(ROW(Start))+1,""),1)),"")</f>
        <v/>
      </c>
      <c r="D11" s="14" t="str">
        <f t="array" ref="D11">IFERROR(INDEX(Title,SMALL(IF(((D$4+$B11)=Start),ROW(Start)-MIN(ROW(Start))+1,""),1)),"")</f>
        <v/>
      </c>
      <c r="E11" s="14" t="str">
        <f t="array" ref="E11">IFERROR(INDEX(Title,SMALL(IF(((E$4+$B11)=Start),ROW(Start)-MIN(ROW(Start))+1,""),1)),"")</f>
        <v/>
      </c>
      <c r="F11" s="14" t="str">
        <f t="array" ref="F11">IFERROR(INDEX(Title,SMALL(IF(((F$4+$B11)=Start),ROW(Start)-MIN(ROW(Start))+1,""),1)),"")</f>
        <v/>
      </c>
      <c r="G11" s="14" t="str">
        <f t="array" ref="G11">IFERROR(INDEX(Title,SMALL(IF(((G$4+$B11)=Start),ROW(Start)-MIN(ROW(Start))+1,""),1)),"")</f>
        <v/>
      </c>
      <c r="H11" s="14" t="str">
        <f t="array" ref="H11">IFERROR(INDEX(Title,SMALL(IF(((H$4+$B11)=Start),ROW(Start)-MIN(ROW(Start))+1,""),1)),"")</f>
        <v/>
      </c>
      <c r="I11" s="14" t="str">
        <f t="array" ref="I11">IFERROR(INDEX(Title,SMALL(IF(((I$4+$B11)=Start),ROW(Start)-MIN(ROW(Start))+1,""),1)),"")</f>
        <v/>
      </c>
      <c r="K11" s="15"/>
      <c r="L11" s="15"/>
      <c r="M11" s="15"/>
      <c r="N11" s="15"/>
      <c r="O11" s="15"/>
      <c r="P11" s="15"/>
      <c r="Q11" s="15"/>
    </row>
    <row r="12" spans="2:18" x14ac:dyDescent="0.25">
      <c r="B12" s="7">
        <v>0.25</v>
      </c>
      <c r="C12" s="14" t="str">
        <f t="array" ref="C12">IFERROR(INDEX(Title,SMALL(IF(((C$4+$B12)=Start),ROW(Start)-MIN(ROW(Start))+1,""),1)),"")</f>
        <v/>
      </c>
      <c r="D12" s="14" t="str">
        <f t="array" ref="D12">IFERROR(INDEX(Title,SMALL(IF(((D$4+$B12)=Start),ROW(Start)-MIN(ROW(Start))+1,""),1)),"")</f>
        <v/>
      </c>
      <c r="E12" s="14" t="str">
        <f t="array" ref="E12">IFERROR(INDEX(Title,SMALL(IF(((E$4+$B12)=Start),ROW(Start)-MIN(ROW(Start))+1,""),1)),"")</f>
        <v/>
      </c>
      <c r="F12" s="14" t="str">
        <f t="array" ref="F12">IFERROR(INDEX(Title,SMALL(IF(((F$4+$B12)=Start),ROW(Start)-MIN(ROW(Start))+1,""),1)),"")</f>
        <v/>
      </c>
      <c r="G12" s="14" t="str">
        <f t="array" ref="G12">IFERROR(INDEX(Title,SMALL(IF(((G$4+$B12)=Start),ROW(Start)-MIN(ROW(Start))+1,""),1)),"")</f>
        <v/>
      </c>
      <c r="H12" s="14" t="str">
        <f t="array" ref="H12">IFERROR(INDEX(Title,SMALL(IF(((H$4+$B12)=Start),ROW(Start)-MIN(ROW(Start))+1,""),1)),"")</f>
        <v/>
      </c>
      <c r="I12" s="14" t="str">
        <f t="array" ref="I12">IFERROR(INDEX(Title,SMALL(IF(((I$4+$B12)=Start),ROW(Start)-MIN(ROW(Start))+1,""),1)),"")</f>
        <v/>
      </c>
      <c r="K12" s="15"/>
      <c r="L12" s="15"/>
      <c r="M12" s="15"/>
      <c r="N12" s="15"/>
      <c r="O12" s="15"/>
      <c r="P12" s="15"/>
      <c r="Q12" s="15"/>
    </row>
    <row r="13" spans="2:18" x14ac:dyDescent="0.25">
      <c r="B13" s="7">
        <v>0.29166666666666702</v>
      </c>
      <c r="C13" s="14" t="str">
        <f t="array" ref="C13">IFERROR(INDEX(Title,SMALL(IF(((C$4+$B13)=Start),ROW(Start)-MIN(ROW(Start))+1,""),1)),"")</f>
        <v/>
      </c>
      <c r="D13" s="14" t="str">
        <f t="array" ref="D13">IFERROR(INDEX(Title,SMALL(IF(((D$4+$B13)=Start),ROW(Start)-MIN(ROW(Start))+1,""),1)),"")</f>
        <v/>
      </c>
      <c r="E13" s="14" t="str">
        <f t="array" ref="E13">IFERROR(INDEX(Title,SMALL(IF(((E$4+$B13)=Start),ROW(Start)-MIN(ROW(Start))+1,""),1)),"")</f>
        <v/>
      </c>
      <c r="F13" s="14" t="str">
        <f t="array" ref="F13">IFERROR(INDEX(Title,SMALL(IF(((F$4+$B13)=Start),ROW(Start)-MIN(ROW(Start))+1,""),1)),"")</f>
        <v/>
      </c>
      <c r="G13" s="14" t="str">
        <f t="array" ref="G13">IFERROR(INDEX(Title,SMALL(IF(((G$4+$B13)=Start),ROW(Start)-MIN(ROW(Start))+1,""),1)),"")</f>
        <v/>
      </c>
      <c r="H13" s="14" t="str">
        <f t="array" ref="H13">IFERROR(INDEX(Title,SMALL(IF(((H$4+$B13)=Start),ROW(Start)-MIN(ROW(Start))+1,""),1)),"")</f>
        <v/>
      </c>
      <c r="I13" s="14" t="str">
        <f t="array" ref="I13">IFERROR(INDEX(Title,SMALL(IF(((I$4+$B13)=Start),ROW(Start)-MIN(ROW(Start))+1,""),1)),"")</f>
        <v/>
      </c>
      <c r="K13" s="15"/>
      <c r="L13" s="15"/>
      <c r="M13" s="15"/>
      <c r="N13" s="15"/>
      <c r="O13" s="15"/>
      <c r="P13" s="15"/>
      <c r="Q13" s="15"/>
    </row>
    <row r="14" spans="2:18" x14ac:dyDescent="0.25">
      <c r="B14" s="7">
        <v>0.33333333333333298</v>
      </c>
      <c r="C14" s="14" t="str">
        <f t="array" ref="C14">IFERROR(INDEX(Title,SMALL(IF(((C$4+$B14)=Start),ROW(Start)-MIN(ROW(Start))+1,""),1)),"")</f>
        <v/>
      </c>
      <c r="D14" s="14" t="str">
        <f t="array" ref="D14">IFERROR(INDEX(Title,SMALL(IF(((D$4+$B14)=Start),ROW(Start)-MIN(ROW(Start))+1,""),1)),"")</f>
        <v>Meeting</v>
      </c>
      <c r="E14" s="14" t="str">
        <f t="array" ref="E14">IFERROR(INDEX(Title,SMALL(IF(((E$4+$B14)=Start),ROW(Start)-MIN(ROW(Start))+1,""),1)),"")</f>
        <v/>
      </c>
      <c r="F14" s="14" t="str">
        <f t="array" ref="F14">IFERROR(INDEX(Title,SMALL(IF(((F$4+$B14)=Start),ROW(Start)-MIN(ROW(Start))+1,""),1)),"")</f>
        <v/>
      </c>
      <c r="G14" s="14" t="str">
        <f t="array" ref="G14">IFERROR(INDEX(Title,SMALL(IF(((G$4+$B14)=Start),ROW(Start)-MIN(ROW(Start))+1,""),1)),"")</f>
        <v/>
      </c>
      <c r="H14" s="14" t="str">
        <f t="array" ref="H14">IFERROR(INDEX(Title,SMALL(IF(((H$4+$B14)=Start),ROW(Start)-MIN(ROW(Start))+1,""),1)),"")</f>
        <v/>
      </c>
      <c r="I14" s="14" t="str">
        <f t="array" ref="I14">IFERROR(INDEX(Title,SMALL(IF(((I$4+$B14)=Start),ROW(Start)-MIN(ROW(Start))+1,""),1)),"")</f>
        <v/>
      </c>
      <c r="K14" s="15"/>
      <c r="L14" s="15"/>
      <c r="M14" s="15"/>
      <c r="N14" s="15"/>
      <c r="O14" s="15"/>
      <c r="P14" s="15"/>
      <c r="Q14" s="15"/>
    </row>
    <row r="15" spans="2:18" x14ac:dyDescent="0.25">
      <c r="B15" s="7">
        <v>0.375</v>
      </c>
      <c r="C15" s="14" t="str">
        <f t="array" ref="C15">IFERROR(INDEX(Title,SMALL(IF(((C$4+$B15)=Start),ROW(Start)-MIN(ROW(Start))+1,""),1)),"")</f>
        <v/>
      </c>
      <c r="D15" s="14" t="str">
        <f t="array" ref="D15">IFERROR(INDEX(Title,SMALL(IF(((D$4+$B15)=Start),ROW(Start)-MIN(ROW(Start))+1,""),1)),"")</f>
        <v/>
      </c>
      <c r="E15" s="14" t="str">
        <f t="array" ref="E15">IFERROR(INDEX(Title,SMALL(IF(((E$4+$B15)=Start),ROW(Start)-MIN(ROW(Start))+1,""),1)),"")</f>
        <v/>
      </c>
      <c r="F15" s="14" t="str">
        <f t="array" ref="F15">IFERROR(INDEX(Title,SMALL(IF(((F$4+$B15)=Start),ROW(Start)-MIN(ROW(Start))+1,""),1)),"")</f>
        <v/>
      </c>
      <c r="G15" s="14" t="str">
        <f t="array" ref="G15">IFERROR(INDEX(Title,SMALL(IF(((G$4+$B15)=Start),ROW(Start)-MIN(ROW(Start))+1,""),1)),"")</f>
        <v/>
      </c>
      <c r="H15" s="14" t="str">
        <f t="array" ref="H15">IFERROR(INDEX(Title,SMALL(IF(((H$4+$B15)=Start),ROW(Start)-MIN(ROW(Start))+1,""),1)),"")</f>
        <v/>
      </c>
      <c r="I15" s="14" t="str">
        <f t="array" ref="I15">IFERROR(INDEX(Title,SMALL(IF(((I$4+$B15)=Start),ROW(Start)-MIN(ROW(Start))+1,""),1)),"")</f>
        <v/>
      </c>
      <c r="K15" s="15"/>
      <c r="L15" s="15"/>
      <c r="M15" s="15"/>
      <c r="N15" s="15"/>
      <c r="O15" s="15"/>
      <c r="P15" s="15"/>
      <c r="Q15" s="15"/>
    </row>
    <row r="16" spans="2:18" x14ac:dyDescent="0.25">
      <c r="B16" s="7">
        <v>0.41666666666666702</v>
      </c>
      <c r="C16" s="14" t="str">
        <f t="array" ref="C16">IFERROR(INDEX(Title,SMALL(IF(((C$4+$B16)=Start),ROW(Start)-MIN(ROW(Start))+1,""),1)),"")</f>
        <v/>
      </c>
      <c r="D16" s="14" t="str">
        <f t="array" ref="D16">IFERROR(INDEX(Title,SMALL(IF(((D$4+$B16)=Start),ROW(Start)-MIN(ROW(Start))+1,""),1)),"")</f>
        <v/>
      </c>
      <c r="E16" s="14" t="str">
        <f t="array" ref="E16">IFERROR(INDEX(Title,SMALL(IF(((E$4+$B16)=Start),ROW(Start)-MIN(ROW(Start))+1,""),1)),"")</f>
        <v/>
      </c>
      <c r="F16" s="14" t="str">
        <f t="array" ref="F16">IFERROR(INDEX(Title,SMALL(IF(((F$4+$B16)=Start),ROW(Start)-MIN(ROW(Start))+1,""),1)),"")</f>
        <v/>
      </c>
      <c r="G16" s="14" t="str">
        <f t="array" ref="G16">IFERROR(INDEX(Title,SMALL(IF(((G$4+$B16)=Start),ROW(Start)-MIN(ROW(Start))+1,""),1)),"")</f>
        <v/>
      </c>
      <c r="H16" s="14" t="str">
        <f t="array" ref="H16">IFERROR(INDEX(Title,SMALL(IF(((H$4+$B16)=Start),ROW(Start)-MIN(ROW(Start))+1,""),1)),"")</f>
        <v/>
      </c>
      <c r="I16" s="14" t="str">
        <f t="array" ref="I16">IFERROR(INDEX(Title,SMALL(IF(((I$4+$B16)=Start),ROW(Start)-MIN(ROW(Start))+1,""),1)),"")</f>
        <v/>
      </c>
      <c r="K16" s="15"/>
      <c r="L16" s="15"/>
      <c r="M16" s="15"/>
      <c r="N16" s="15"/>
      <c r="O16" s="15"/>
      <c r="P16" s="15"/>
      <c r="Q16" s="15"/>
    </row>
    <row r="17" spans="2:17" x14ac:dyDescent="0.25">
      <c r="B17" s="7">
        <v>0.45833333333333298</v>
      </c>
      <c r="C17" s="14" t="str">
        <f t="array" ref="C17">IFERROR(INDEX(Title,SMALL(IF(((C$4+$B17)=Start),ROW(Start)-MIN(ROW(Start))+1,""),1)),"")</f>
        <v/>
      </c>
      <c r="D17" s="14" t="str">
        <f t="array" ref="D17">IFERROR(INDEX(Title,SMALL(IF(((D$4+$B17)=Start),ROW(Start)-MIN(ROW(Start))+1,""),1)),"")</f>
        <v/>
      </c>
      <c r="E17" s="14" t="str">
        <f t="array" ref="E17">IFERROR(INDEX(Title,SMALL(IF(((E$4+$B17)=Start),ROW(Start)-MIN(ROW(Start))+1,""),1)),"")</f>
        <v/>
      </c>
      <c r="F17" s="14" t="str">
        <f t="array" ref="F17">IFERROR(INDEX(Title,SMALL(IF(((F$4+$B17)=Start),ROW(Start)-MIN(ROW(Start))+1,""),1)),"")</f>
        <v/>
      </c>
      <c r="G17" s="14" t="str">
        <f t="array" ref="G17">IFERROR(INDEX(Title,SMALL(IF(((G$4+$B17)=Start),ROW(Start)-MIN(ROW(Start))+1,""),1)),"")</f>
        <v/>
      </c>
      <c r="H17" s="14" t="str">
        <f t="array" ref="H17">IFERROR(INDEX(Title,SMALL(IF(((H$4+$B17)=Start),ROW(Start)-MIN(ROW(Start))+1,""),1)),"")</f>
        <v/>
      </c>
      <c r="I17" s="14" t="str">
        <f t="array" ref="I17">IFERROR(INDEX(Title,SMALL(IF(((I$4+$B17)=Start),ROW(Start)-MIN(ROW(Start))+1,""),1)),"")</f>
        <v/>
      </c>
      <c r="K17" s="15"/>
      <c r="L17" s="15"/>
      <c r="M17" s="15"/>
      <c r="N17" s="15"/>
      <c r="O17" s="15"/>
      <c r="P17" s="15"/>
      <c r="Q17" s="15"/>
    </row>
    <row r="18" spans="2:17" x14ac:dyDescent="0.25">
      <c r="B18" s="7">
        <v>0.5</v>
      </c>
      <c r="C18" s="14" t="str">
        <f t="array" ref="C18">IFERROR(INDEX(Title,SMALL(IF(((C$4+$B18)=Start),ROW(Start)-MIN(ROW(Start))+1,""),1)),"")</f>
        <v/>
      </c>
      <c r="D18" s="14" t="str">
        <f t="array" ref="D18">IFERROR(INDEX(Title,SMALL(IF(((D$4+$B18)=Start),ROW(Start)-MIN(ROW(Start))+1,""),1)),"")</f>
        <v/>
      </c>
      <c r="E18" s="14" t="str">
        <f t="array" ref="E18">IFERROR(INDEX(Title,SMALL(IF(((E$4+$B18)=Start),ROW(Start)-MIN(ROW(Start))+1,""),1)),"")</f>
        <v/>
      </c>
      <c r="F18" s="14" t="str">
        <f t="array" ref="F18">IFERROR(INDEX(Title,SMALL(IF(((F$4+$B18)=Start),ROW(Start)-MIN(ROW(Start))+1,""),1)),"")</f>
        <v>Strategies</v>
      </c>
      <c r="G18" s="14" t="str">
        <f t="array" ref="G18">IFERROR(INDEX(Title,SMALL(IF(((G$4+$B18)=Start),ROW(Start)-MIN(ROW(Start))+1,""),1)),"")</f>
        <v/>
      </c>
      <c r="H18" s="14" t="str">
        <f t="array" ref="H18">IFERROR(INDEX(Title,SMALL(IF(((H$4+$B18)=Start),ROW(Start)-MIN(ROW(Start))+1,""),1)),"")</f>
        <v/>
      </c>
      <c r="I18" s="14" t="str">
        <f t="array" ref="I18">IFERROR(INDEX(Title,SMALL(IF(((I$4+$B18)=Start),ROW(Start)-MIN(ROW(Start))+1,""),1)),"")</f>
        <v/>
      </c>
      <c r="K18" s="15"/>
      <c r="L18" s="15"/>
      <c r="M18" s="15"/>
      <c r="N18" s="15"/>
      <c r="O18" s="15"/>
      <c r="P18" s="15"/>
      <c r="Q18" s="15"/>
    </row>
    <row r="19" spans="2:17" x14ac:dyDescent="0.25">
      <c r="B19" s="7">
        <v>0.54166666666666696</v>
      </c>
      <c r="C19" s="14" t="str">
        <f t="array" ref="C19">IFERROR(INDEX(Title,SMALL(IF(((C$4+$B19)=Start),ROW(Start)-MIN(ROW(Start))+1,""),1)),"")</f>
        <v/>
      </c>
      <c r="D19" s="14" t="str">
        <f t="array" ref="D19">IFERROR(INDEX(Title,SMALL(IF(((D$4+$B19)=Start),ROW(Start)-MIN(ROW(Start))+1,""),1)),"")</f>
        <v>Design</v>
      </c>
      <c r="E19" s="14" t="str">
        <f t="array" ref="E19">IFERROR(INDEX(Title,SMALL(IF(((E$4+$B19)=Start),ROW(Start)-MIN(ROW(Start))+1,""),1)),"")</f>
        <v/>
      </c>
      <c r="F19" s="14" t="str">
        <f t="array" ref="F19">IFERROR(INDEX(Title,SMALL(IF(((F$4+$B19)=Start),ROW(Start)-MIN(ROW(Start))+1,""),1)),"")</f>
        <v/>
      </c>
      <c r="G19" s="14" t="str">
        <f t="array" ref="G19">IFERROR(INDEX(Title,SMALL(IF(((G$4+$B19)=Start),ROW(Start)-MIN(ROW(Start))+1,""),1)),"")</f>
        <v/>
      </c>
      <c r="H19" s="14" t="str">
        <f t="array" ref="H19">IFERROR(INDEX(Title,SMALL(IF(((H$4+$B19)=Start),ROW(Start)-MIN(ROW(Start))+1,""),1)),"")</f>
        <v/>
      </c>
      <c r="I19" s="14" t="str">
        <f t="array" ref="I19">IFERROR(INDEX(Title,SMALL(IF(((I$4+$B19)=Start),ROW(Start)-MIN(ROW(Start))+1,""),1)),"")</f>
        <v/>
      </c>
      <c r="K19" s="15"/>
      <c r="L19" s="15"/>
      <c r="M19" s="15"/>
      <c r="N19" s="15"/>
      <c r="O19" s="15"/>
      <c r="P19" s="15"/>
      <c r="Q19" s="15"/>
    </row>
    <row r="20" spans="2:17" x14ac:dyDescent="0.25">
      <c r="B20" s="7">
        <v>0.58333333333333304</v>
      </c>
      <c r="C20" s="14" t="str">
        <f t="array" ref="C20">IFERROR(INDEX(Title,SMALL(IF(((C$4+$B20)=Start),ROW(Start)-MIN(ROW(Start))+1,""),1)),"")</f>
        <v/>
      </c>
      <c r="D20" s="14" t="str">
        <f t="array" ref="D20">IFERROR(INDEX(Title,SMALL(IF(((D$4+$B20)=Start),ROW(Start)-MIN(ROW(Start))+1,""),1)),"")</f>
        <v/>
      </c>
      <c r="E20" s="14" t="str">
        <f t="array" ref="E20">IFERROR(INDEX(Title,SMALL(IF(((E$4+$B20)=Start),ROW(Start)-MIN(ROW(Start))+1,""),1)),"")</f>
        <v/>
      </c>
      <c r="F20" s="14" t="str">
        <f t="array" ref="F20">IFERROR(INDEX(Title,SMALL(IF(((F$4+$B20)=Start),ROW(Start)-MIN(ROW(Start))+1,""),1)),"")</f>
        <v/>
      </c>
      <c r="G20" s="14" t="str">
        <f t="array" ref="G20">IFERROR(INDEX(Title,SMALL(IF(((G$4+$B20)=Start),ROW(Start)-MIN(ROW(Start))+1,""),1)),"")</f>
        <v/>
      </c>
      <c r="H20" s="14" t="str">
        <f t="array" ref="H20">IFERROR(INDEX(Title,SMALL(IF(((H$4+$B20)=Start),ROW(Start)-MIN(ROW(Start))+1,""),1)),"")</f>
        <v/>
      </c>
      <c r="I20" s="14" t="str">
        <f t="array" ref="I20">IFERROR(INDEX(Title,SMALL(IF(((I$4+$B20)=Start),ROW(Start)-MIN(ROW(Start))+1,""),1)),"")</f>
        <v/>
      </c>
      <c r="K20" s="15"/>
      <c r="L20" s="15"/>
      <c r="M20" s="15"/>
      <c r="N20" s="15"/>
      <c r="O20" s="15"/>
      <c r="P20" s="15"/>
      <c r="Q20" s="15"/>
    </row>
    <row r="21" spans="2:17" x14ac:dyDescent="0.25">
      <c r="B21" s="7">
        <v>0.625</v>
      </c>
      <c r="C21" s="14" t="str">
        <f t="array" ref="C21">IFERROR(INDEX(Title,SMALL(IF(((C$4+$B21)=Start),ROW(Start)-MIN(ROW(Start))+1,""),1)),"")</f>
        <v/>
      </c>
      <c r="D21" s="14" t="str">
        <f t="array" ref="D21">IFERROR(INDEX(Title,SMALL(IF(((D$4+$B21)=Start),ROW(Start)-MIN(ROW(Start))+1,""),1)),"")</f>
        <v/>
      </c>
      <c r="E21" s="14" t="str">
        <f t="array" ref="E21">IFERROR(INDEX(Title,SMALL(IF(((E$4+$B21)=Start),ROW(Start)-MIN(ROW(Start))+1,""),1)),"")</f>
        <v/>
      </c>
      <c r="F21" s="14" t="str">
        <f t="array" ref="F21">IFERROR(INDEX(Title,SMALL(IF(((F$4+$B21)=Start),ROW(Start)-MIN(ROW(Start))+1,""),1)),"")</f>
        <v/>
      </c>
      <c r="G21" s="14" t="str">
        <f t="array" ref="G21">IFERROR(INDEX(Title,SMALL(IF(((G$4+$B21)=Start),ROW(Start)-MIN(ROW(Start))+1,""),1)),"")</f>
        <v/>
      </c>
      <c r="H21" s="14" t="str">
        <f t="array" ref="H21">IFERROR(INDEX(Title,SMALL(IF(((H$4+$B21)=Start),ROW(Start)-MIN(ROW(Start))+1,""),1)),"")</f>
        <v/>
      </c>
      <c r="I21" s="14" t="str">
        <f t="array" ref="I21">IFERROR(INDEX(Title,SMALL(IF(((I$4+$B21)=Start),ROW(Start)-MIN(ROW(Start))+1,""),1)),"")</f>
        <v/>
      </c>
      <c r="K21" s="15"/>
      <c r="L21" s="15"/>
      <c r="M21" s="15"/>
      <c r="N21" s="15"/>
      <c r="O21" s="15"/>
      <c r="P21" s="15"/>
      <c r="Q21" s="15"/>
    </row>
    <row r="22" spans="2:17" x14ac:dyDescent="0.25">
      <c r="B22" s="7">
        <v>0.66666666666666696</v>
      </c>
      <c r="C22" s="14" t="str">
        <f t="array" ref="C22">IFERROR(INDEX(Title,SMALL(IF(((C$4+$B22)=Start),ROW(Start)-MIN(ROW(Start))+1,""),1)),"")</f>
        <v/>
      </c>
      <c r="D22" s="14" t="str">
        <f t="array" ref="D22">IFERROR(INDEX(Title,SMALL(IF(((D$4+$B22)=Start),ROW(Start)-MIN(ROW(Start))+1,""),1)),"")</f>
        <v/>
      </c>
      <c r="E22" s="14" t="str">
        <f t="array" ref="E22">IFERROR(INDEX(Title,SMALL(IF(((E$4+$B22)=Start),ROW(Start)-MIN(ROW(Start))+1,""),1)),"")</f>
        <v/>
      </c>
      <c r="F22" s="14" t="str">
        <f t="array" ref="F22">IFERROR(INDEX(Title,SMALL(IF(((F$4+$B22)=Start),ROW(Start)-MIN(ROW(Start))+1,""),1)),"")</f>
        <v/>
      </c>
      <c r="G22" s="14" t="str">
        <f t="array" ref="G22">IFERROR(INDEX(Title,SMALL(IF(((G$4+$B22)=Start),ROW(Start)-MIN(ROW(Start))+1,""),1)),"")</f>
        <v/>
      </c>
      <c r="H22" s="14" t="str">
        <f t="array" ref="H22">IFERROR(INDEX(Title,SMALL(IF(((H$4+$B22)=Start),ROW(Start)-MIN(ROW(Start))+1,""),1)),"")</f>
        <v/>
      </c>
      <c r="I22" s="14" t="str">
        <f t="array" ref="I22">IFERROR(INDEX(Title,SMALL(IF(((I$4+$B22)=Start),ROW(Start)-MIN(ROW(Start))+1,""),1)),"")</f>
        <v/>
      </c>
      <c r="K22" s="15"/>
      <c r="L22" s="15"/>
      <c r="M22" s="15"/>
      <c r="N22" s="15"/>
      <c r="O22" s="15"/>
      <c r="P22" s="15"/>
      <c r="Q22" s="15"/>
    </row>
    <row r="23" spans="2:17" x14ac:dyDescent="0.25">
      <c r="B23" s="7">
        <v>0.70833333333333304</v>
      </c>
      <c r="C23" s="14" t="str">
        <f t="array" ref="C23">IFERROR(INDEX(Title,SMALL(IF(((C$4+$B23)=Start),ROW(Start)-MIN(ROW(Start))+1,""),1)),"")</f>
        <v/>
      </c>
      <c r="D23" s="14" t="str">
        <f t="array" ref="D23">IFERROR(INDEX(Title,SMALL(IF(((D$4+$B23)=Start),ROW(Start)-MIN(ROW(Start))+1,""),1)),"")</f>
        <v/>
      </c>
      <c r="E23" s="14" t="str">
        <f t="array" ref="E23">IFERROR(INDEX(Title,SMALL(IF(((E$4+$B23)=Start),ROW(Start)-MIN(ROW(Start))+1,""),1)),"")</f>
        <v/>
      </c>
      <c r="F23" s="14" t="str">
        <f t="array" ref="F23">IFERROR(INDEX(Title,SMALL(IF(((F$4+$B23)=Start),ROW(Start)-MIN(ROW(Start))+1,""),1)),"")</f>
        <v/>
      </c>
      <c r="G23" s="14" t="str">
        <f t="array" ref="G23">IFERROR(INDEX(Title,SMALL(IF(((G$4+$B23)=Start),ROW(Start)-MIN(ROW(Start))+1,""),1)),"")</f>
        <v/>
      </c>
      <c r="H23" s="14" t="str">
        <f t="array" ref="H23">IFERROR(INDEX(Title,SMALL(IF(((H$4+$B23)=Start),ROW(Start)-MIN(ROW(Start))+1,""),1)),"")</f>
        <v/>
      </c>
      <c r="I23" s="14" t="str">
        <f t="array" ref="I23">IFERROR(INDEX(Title,SMALL(IF(((I$4+$B23)=Start),ROW(Start)-MIN(ROW(Start))+1,""),1)),"")</f>
        <v/>
      </c>
      <c r="K23" s="15"/>
      <c r="L23" s="15"/>
      <c r="M23" s="15"/>
      <c r="N23" s="15"/>
      <c r="O23" s="15"/>
      <c r="P23" s="15"/>
      <c r="Q23" s="15"/>
    </row>
    <row r="24" spans="2:17" x14ac:dyDescent="0.25">
      <c r="B24" s="7">
        <v>0.75</v>
      </c>
      <c r="C24" s="14" t="str">
        <f t="array" ref="C24">IFERROR(INDEX(Title,SMALL(IF(((C$4+$B24)=Start),ROW(Start)-MIN(ROW(Start))+1,""),1)),"")</f>
        <v/>
      </c>
      <c r="D24" s="14" t="str">
        <f t="array" ref="D24">IFERROR(INDEX(Title,SMALL(IF(((D$4+$B24)=Start),ROW(Start)-MIN(ROW(Start))+1,""),1)),"")</f>
        <v/>
      </c>
      <c r="E24" s="14" t="str">
        <f t="array" ref="E24">IFERROR(INDEX(Title,SMALL(IF(((E$4+$B24)=Start),ROW(Start)-MIN(ROW(Start))+1,""),1)),"")</f>
        <v/>
      </c>
      <c r="F24" s="14" t="str">
        <f t="array" ref="F24">IFERROR(INDEX(Title,SMALL(IF(((F$4+$B24)=Start),ROW(Start)-MIN(ROW(Start))+1,""),1)),"")</f>
        <v/>
      </c>
      <c r="G24" s="14" t="str">
        <f t="array" ref="G24">IFERROR(INDEX(Title,SMALL(IF(((G$4+$B24)=Start),ROW(Start)-MIN(ROW(Start))+1,""),1)),"")</f>
        <v/>
      </c>
      <c r="H24" s="14" t="str">
        <f t="array" ref="H24">IFERROR(INDEX(Title,SMALL(IF(((H$4+$B24)=Start),ROW(Start)-MIN(ROW(Start))+1,""),1)),"")</f>
        <v/>
      </c>
      <c r="I24" s="14" t="str">
        <f t="array" ref="I24">IFERROR(INDEX(Title,SMALL(IF(((I$4+$B24)=Start),ROW(Start)-MIN(ROW(Start))+1,""),1)),"")</f>
        <v/>
      </c>
      <c r="K24" s="15"/>
      <c r="L24" s="15"/>
      <c r="M24" s="15"/>
      <c r="N24" s="15"/>
      <c r="O24" s="15"/>
      <c r="P24" s="15"/>
      <c r="Q24" s="15"/>
    </row>
    <row r="25" spans="2:17" x14ac:dyDescent="0.25">
      <c r="B25" s="7">
        <v>0.79166666666666696</v>
      </c>
      <c r="C25" s="14" t="str">
        <f t="array" ref="C25">IFERROR(INDEX(Title,SMALL(IF(((C$4+$B25)=Start),ROW(Start)-MIN(ROW(Start))+1,""),1)),"")</f>
        <v/>
      </c>
      <c r="D25" s="14" t="str">
        <f t="array" ref="D25">IFERROR(INDEX(Title,SMALL(IF(((D$4+$B25)=Start),ROW(Start)-MIN(ROW(Start))+1,""),1)),"")</f>
        <v/>
      </c>
      <c r="E25" s="14" t="str">
        <f t="array" ref="E25">IFERROR(INDEX(Title,SMALL(IF(((E$4+$B25)=Start),ROW(Start)-MIN(ROW(Start))+1,""),1)),"")</f>
        <v/>
      </c>
      <c r="F25" s="14" t="str">
        <f t="array" ref="F25">IFERROR(INDEX(Title,SMALL(IF(((F$4+$B25)=Start),ROW(Start)-MIN(ROW(Start))+1,""),1)),"")</f>
        <v/>
      </c>
      <c r="G25" s="14" t="str">
        <f t="array" ref="G25">IFERROR(INDEX(Title,SMALL(IF(((G$4+$B25)=Start),ROW(Start)-MIN(ROW(Start))+1,""),1)),"")</f>
        <v/>
      </c>
      <c r="H25" s="14" t="str">
        <f t="array" ref="H25">IFERROR(INDEX(Title,SMALL(IF(((H$4+$B25)=Start),ROW(Start)-MIN(ROW(Start))+1,""),1)),"")</f>
        <v/>
      </c>
      <c r="I25" s="14" t="str">
        <f t="array" ref="I25">IFERROR(INDEX(Title,SMALL(IF(((I$4+$B25)=Start),ROW(Start)-MIN(ROW(Start))+1,""),1)),"")</f>
        <v/>
      </c>
      <c r="K25" s="15"/>
      <c r="L25" s="15"/>
      <c r="M25" s="15"/>
      <c r="N25" s="15"/>
      <c r="O25" s="15"/>
      <c r="P25" s="15"/>
      <c r="Q25" s="15"/>
    </row>
    <row r="26" spans="2:17" x14ac:dyDescent="0.25">
      <c r="B26" s="7">
        <v>0.83333333333333304</v>
      </c>
      <c r="C26" s="14" t="str">
        <f t="array" ref="C26">IFERROR(INDEX(Title,SMALL(IF(((C$4+$B26)=Start),ROW(Start)-MIN(ROW(Start))+1,""),1)),"")</f>
        <v/>
      </c>
      <c r="D26" s="14" t="str">
        <f t="array" ref="D26">IFERROR(INDEX(Title,SMALL(IF(((D$4+$B26)=Start),ROW(Start)-MIN(ROW(Start))+1,""),1)),"")</f>
        <v/>
      </c>
      <c r="E26" s="14" t="str">
        <f t="array" ref="E26">IFERROR(INDEX(Title,SMALL(IF(((E$4+$B26)=Start),ROW(Start)-MIN(ROW(Start))+1,""),1)),"")</f>
        <v/>
      </c>
      <c r="F26" s="14" t="str">
        <f t="array" ref="F26">IFERROR(INDEX(Title,SMALL(IF(((F$4+$B26)=Start),ROW(Start)-MIN(ROW(Start))+1,""),1)),"")</f>
        <v/>
      </c>
      <c r="G26" s="14" t="str">
        <f t="array" ref="G26">IFERROR(INDEX(Title,SMALL(IF(((G$4+$B26)=Start),ROW(Start)-MIN(ROW(Start))+1,""),1)),"")</f>
        <v/>
      </c>
      <c r="H26" s="14" t="str">
        <f t="array" ref="H26">IFERROR(INDEX(Title,SMALL(IF(((H$4+$B26)=Start),ROW(Start)-MIN(ROW(Start))+1,""),1)),"")</f>
        <v/>
      </c>
      <c r="I26" s="14" t="str">
        <f t="array" ref="I26">IFERROR(INDEX(Title,SMALL(IF(((I$4+$B26)=Start),ROW(Start)-MIN(ROW(Start))+1,""),1)),"")</f>
        <v/>
      </c>
      <c r="K26" s="15"/>
      <c r="L26" s="15"/>
      <c r="M26" s="15"/>
      <c r="N26" s="15"/>
      <c r="O26" s="15"/>
      <c r="P26" s="15"/>
      <c r="Q26" s="15"/>
    </row>
    <row r="27" spans="2:17" x14ac:dyDescent="0.25">
      <c r="B27" s="7">
        <v>0.875</v>
      </c>
      <c r="C27" s="14" t="str">
        <f t="array" ref="C27">IFERROR(INDEX(Title,SMALL(IF(((C$4+$B27)=Start),ROW(Start)-MIN(ROW(Start))+1,""),1)),"")</f>
        <v/>
      </c>
      <c r="D27" s="14" t="str">
        <f t="array" ref="D27">IFERROR(INDEX(Title,SMALL(IF(((D$4+$B27)=Start),ROW(Start)-MIN(ROW(Start))+1,""),1)),"")</f>
        <v/>
      </c>
      <c r="E27" s="14" t="str">
        <f t="array" ref="E27">IFERROR(INDEX(Title,SMALL(IF(((E$4+$B27)=Start),ROW(Start)-MIN(ROW(Start))+1,""),1)),"")</f>
        <v/>
      </c>
      <c r="F27" s="14" t="str">
        <f t="array" ref="F27">IFERROR(INDEX(Title,SMALL(IF(((F$4+$B27)=Start),ROW(Start)-MIN(ROW(Start))+1,""),1)),"")</f>
        <v/>
      </c>
      <c r="G27" s="14" t="str">
        <f t="array" ref="G27">IFERROR(INDEX(Title,SMALL(IF(((G$4+$B27)=Start),ROW(Start)-MIN(ROW(Start))+1,""),1)),"")</f>
        <v/>
      </c>
      <c r="H27" s="14" t="str">
        <f t="array" ref="H27">IFERROR(INDEX(Title,SMALL(IF(((H$4+$B27)=Start),ROW(Start)-MIN(ROW(Start))+1,""),1)),"")</f>
        <v/>
      </c>
      <c r="I27" s="14" t="str">
        <f t="array" ref="I27">IFERROR(INDEX(Title,SMALL(IF(((I$4+$B27)=Start),ROW(Start)-MIN(ROW(Start))+1,""),1)),"")</f>
        <v/>
      </c>
      <c r="K27" s="15"/>
      <c r="L27" s="15"/>
      <c r="M27" s="15"/>
      <c r="N27" s="15"/>
      <c r="O27" s="15"/>
      <c r="P27" s="15"/>
      <c r="Q27" s="15"/>
    </row>
    <row r="28" spans="2:17" x14ac:dyDescent="0.25">
      <c r="B28" s="7">
        <v>0.91666666666666696</v>
      </c>
      <c r="C28" s="14" t="str">
        <f t="array" ref="C28">IFERROR(INDEX(Title,SMALL(IF(((C$4+$B28)=Start),ROW(Start)-MIN(ROW(Start))+1,""),1)),"")</f>
        <v/>
      </c>
      <c r="D28" s="14" t="str">
        <f t="array" ref="D28">IFERROR(INDEX(Title,SMALL(IF(((D$4+$B28)=Start),ROW(Start)-MIN(ROW(Start))+1,""),1)),"")</f>
        <v/>
      </c>
      <c r="E28" s="14" t="str">
        <f t="array" ref="E28">IFERROR(INDEX(Title,SMALL(IF(((E$4+$B28)=Start),ROW(Start)-MIN(ROW(Start))+1,""),1)),"")</f>
        <v/>
      </c>
      <c r="F28" s="14" t="str">
        <f t="array" ref="F28">IFERROR(INDEX(Title,SMALL(IF(((F$4+$B28)=Start),ROW(Start)-MIN(ROW(Start))+1,""),1)),"")</f>
        <v/>
      </c>
      <c r="G28" s="14" t="str">
        <f t="array" ref="G28">IFERROR(INDEX(Title,SMALL(IF(((G$4+$B28)=Start),ROW(Start)-MIN(ROW(Start))+1,""),1)),"")</f>
        <v/>
      </c>
      <c r="H28" s="14" t="str">
        <f t="array" ref="H28">IFERROR(INDEX(Title,SMALL(IF(((H$4+$B28)=Start),ROW(Start)-MIN(ROW(Start))+1,""),1)),"")</f>
        <v/>
      </c>
      <c r="I28" s="14" t="str">
        <f t="array" ref="I28">IFERROR(INDEX(Title,SMALL(IF(((I$4+$B28)=Start),ROW(Start)-MIN(ROW(Start))+1,""),1)),"")</f>
        <v/>
      </c>
      <c r="K28" s="15"/>
      <c r="L28" s="15"/>
      <c r="M28" s="15"/>
      <c r="N28" s="15"/>
      <c r="O28" s="15"/>
      <c r="P28" s="15"/>
      <c r="Q28" s="15"/>
    </row>
    <row r="29" spans="2:17" x14ac:dyDescent="0.25">
      <c r="B29" s="7">
        <v>0.95833333333333304</v>
      </c>
      <c r="C29" s="14" t="str">
        <f t="array" ref="C29">IFERROR(INDEX(Title,SMALL(IF(((C$4+$B29)=Start),ROW(Start)-MIN(ROW(Start))+1,""),1)),"")</f>
        <v/>
      </c>
      <c r="D29" s="14" t="str">
        <f t="array" ref="D29">IFERROR(INDEX(Title,SMALL(IF(((D$4+$B29)=Start),ROW(Start)-MIN(ROW(Start))+1,""),1)),"")</f>
        <v/>
      </c>
      <c r="E29" s="14" t="str">
        <f t="array" ref="E29">IFERROR(INDEX(Title,SMALL(IF(((E$4+$B29)=Start),ROW(Start)-MIN(ROW(Start))+1,""),1)),"")</f>
        <v/>
      </c>
      <c r="F29" s="14" t="str">
        <f t="array" ref="F29">IFERROR(INDEX(Title,SMALL(IF(((F$4+$B29)=Start),ROW(Start)-MIN(ROW(Start))+1,""),1)),"")</f>
        <v/>
      </c>
      <c r="G29" s="14" t="str">
        <f t="array" ref="G29">IFERROR(INDEX(Title,SMALL(IF(((G$4+$B29)=Start),ROW(Start)-MIN(ROW(Start))+1,""),1)),"")</f>
        <v/>
      </c>
      <c r="H29" s="14" t="str">
        <f t="array" ref="H29">IFERROR(INDEX(Title,SMALL(IF(((H$4+$B29)=Start),ROW(Start)-MIN(ROW(Start))+1,""),1)),"")</f>
        <v/>
      </c>
      <c r="I29" s="14" t="str">
        <f t="array" ref="I29">IFERROR(INDEX(Title,SMALL(IF(((I$4+$B29)=Start),ROW(Start)-MIN(ROW(Start))+1,""),1)),"")</f>
        <v/>
      </c>
      <c r="K29" s="15"/>
      <c r="L29" s="15"/>
      <c r="M29" s="15"/>
      <c r="N29" s="15"/>
      <c r="O29" s="15"/>
      <c r="P29" s="15"/>
      <c r="Q29" s="15"/>
    </row>
    <row r="31" spans="2:17" x14ac:dyDescent="0.25">
      <c r="B31" t="s">
        <v>14</v>
      </c>
      <c r="C31" s="16">
        <v>0.29166666666666669</v>
      </c>
    </row>
    <row r="32" spans="2:17" x14ac:dyDescent="0.25">
      <c r="B32" t="s">
        <v>15</v>
      </c>
      <c r="C32" s="16">
        <v>0.70833333333333337</v>
      </c>
      <c r="K32" s="9"/>
    </row>
    <row r="33" spans="2:12" x14ac:dyDescent="0.25">
      <c r="B33" s="4"/>
      <c r="K33" s="9"/>
      <c r="L33" s="9"/>
    </row>
    <row r="34" spans="2:12" x14ac:dyDescent="0.25">
      <c r="B34" s="17"/>
      <c r="C34" s="18"/>
      <c r="K34" s="10"/>
      <c r="L34" s="9"/>
    </row>
    <row r="35" spans="2:12" x14ac:dyDescent="0.25">
      <c r="B35" s="17"/>
      <c r="C35" s="18"/>
      <c r="K35" s="10"/>
      <c r="L35" s="9"/>
    </row>
    <row r="36" spans="2:12" x14ac:dyDescent="0.25">
      <c r="B36" s="17"/>
      <c r="C36" s="18"/>
      <c r="K36" s="10"/>
      <c r="L36" s="9"/>
    </row>
    <row r="37" spans="2:12" x14ac:dyDescent="0.25">
      <c r="B37" s="17"/>
      <c r="C37" s="18"/>
      <c r="K37" s="10"/>
      <c r="L37" s="9"/>
    </row>
    <row r="38" spans="2:12" x14ac:dyDescent="0.25">
      <c r="B38" s="17"/>
      <c r="C38" s="18"/>
      <c r="K38" s="10"/>
      <c r="L38" s="9"/>
    </row>
    <row r="39" spans="2:12" x14ac:dyDescent="0.25">
      <c r="B39" s="17"/>
      <c r="C39" s="18"/>
      <c r="K39" s="10"/>
      <c r="L39" s="9"/>
    </row>
    <row r="40" spans="2:12" x14ac:dyDescent="0.25">
      <c r="B40" s="17"/>
      <c r="C40" s="18"/>
    </row>
    <row r="41" spans="2:12" x14ac:dyDescent="0.25">
      <c r="B41" s="17"/>
      <c r="C41" s="18"/>
    </row>
    <row r="42" spans="2:12" x14ac:dyDescent="0.25">
      <c r="B42" s="17"/>
      <c r="C42" s="18"/>
    </row>
    <row r="43" spans="2:12" x14ac:dyDescent="0.25">
      <c r="B43" s="17"/>
      <c r="C43" s="18"/>
    </row>
    <row r="44" spans="2:12" x14ac:dyDescent="0.25">
      <c r="B44" s="17"/>
      <c r="C44" s="18"/>
    </row>
    <row r="45" spans="2:12" x14ac:dyDescent="0.25">
      <c r="B45" s="17"/>
      <c r="C45" s="18"/>
    </row>
    <row r="46" spans="2:12" x14ac:dyDescent="0.25">
      <c r="B46" s="17"/>
      <c r="C46" s="18"/>
    </row>
    <row r="47" spans="2:12" x14ac:dyDescent="0.25">
      <c r="B47" s="17"/>
      <c r="C47" s="18"/>
    </row>
    <row r="48" spans="2:12" x14ac:dyDescent="0.25">
      <c r="B48" s="17"/>
      <c r="C48" s="18"/>
    </row>
    <row r="49" spans="2:3" x14ac:dyDescent="0.25">
      <c r="B49" s="17"/>
      <c r="C49" s="18"/>
    </row>
    <row r="50" spans="2:3" x14ac:dyDescent="0.25">
      <c r="B50" s="17"/>
      <c r="C50" s="18"/>
    </row>
    <row r="51" spans="2:3" x14ac:dyDescent="0.25">
      <c r="B51" s="17"/>
      <c r="C51" s="18"/>
    </row>
    <row r="52" spans="2:3" x14ac:dyDescent="0.25">
      <c r="B52" s="17"/>
      <c r="C52" s="18"/>
    </row>
    <row r="53" spans="2:3" x14ac:dyDescent="0.25">
      <c r="B53" s="17"/>
      <c r="C53" s="18"/>
    </row>
    <row r="54" spans="2:3" x14ac:dyDescent="0.25">
      <c r="B54" s="17"/>
      <c r="C54" s="18"/>
    </row>
    <row r="55" spans="2:3" x14ac:dyDescent="0.25">
      <c r="B55" s="17"/>
      <c r="C55" s="18"/>
    </row>
    <row r="56" spans="2:3" x14ac:dyDescent="0.25">
      <c r="B56" s="17"/>
      <c r="C56" s="18"/>
    </row>
    <row r="57" spans="2:3" x14ac:dyDescent="0.25">
      <c r="B57" s="17"/>
      <c r="C57" s="18"/>
    </row>
    <row r="58" spans="2:3" x14ac:dyDescent="0.25">
      <c r="B58" s="17"/>
      <c r="C58" s="18"/>
    </row>
    <row r="59" spans="2:3" x14ac:dyDescent="0.25">
      <c r="B59" s="17"/>
      <c r="C59" s="18"/>
    </row>
    <row r="60" spans="2:3" x14ac:dyDescent="0.25">
      <c r="B60" s="17"/>
      <c r="C60" s="18"/>
    </row>
    <row r="61" spans="2:3" x14ac:dyDescent="0.25">
      <c r="B61" s="17"/>
      <c r="C61" s="18"/>
    </row>
    <row r="62" spans="2:3" x14ac:dyDescent="0.25">
      <c r="B62" s="17"/>
      <c r="C62" s="18"/>
    </row>
    <row r="63" spans="2:3" x14ac:dyDescent="0.25">
      <c r="B63" s="17"/>
      <c r="C63" s="18"/>
    </row>
    <row r="64" spans="2:3" x14ac:dyDescent="0.25">
      <c r="B64" s="17"/>
      <c r="C64" s="18"/>
    </row>
    <row r="65" spans="2:3" x14ac:dyDescent="0.25">
      <c r="B65" s="11"/>
      <c r="C65" s="11"/>
    </row>
  </sheetData>
  <mergeCells count="31">
    <mergeCell ref="B54:C54"/>
    <mergeCell ref="B55:C55"/>
    <mergeCell ref="B56:C56"/>
    <mergeCell ref="B57:C57"/>
    <mergeCell ref="B64:C64"/>
    <mergeCell ref="B58:C58"/>
    <mergeCell ref="B59:C59"/>
    <mergeCell ref="B60:C60"/>
    <mergeCell ref="B61:C61"/>
    <mergeCell ref="B62:C62"/>
    <mergeCell ref="B63:C63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</mergeCells>
  <conditionalFormatting sqref="C6:I29 K6:R6 K7:Q29">
    <cfRule type="expression" dxfId="2" priority="2" stopIfTrue="1">
      <formula>SUMPRODUCT(((C$4+$B6)&gt;=Start)*((C$4+$B6)&lt;End))</formula>
    </cfRule>
  </conditionalFormatting>
  <conditionalFormatting sqref="C6:I29">
    <cfRule type="expression" dxfId="3" priority="1">
      <formula>AND(OR($B6&lt;$C$31,$B6&gt;=$C$32),AND(WEEKDAY(C$4)&lt;7,WEEKDAY(C$4)&gt;1))</formula>
    </cfRule>
  </conditionalFormatting>
  <pageMargins left="0.7" right="0.7" top="0.75" bottom="0.75" header="0.3" footer="0.3"/>
  <pageSetup paperSize="9" scale="73" orientation="portrait" verticalDpi="0" r:id="rId1"/>
  <colBreaks count="1" manualBreakCount="1">
    <brk id="10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"/>
  <sheetViews>
    <sheetView workbookViewId="0">
      <selection activeCell="D6" sqref="D6"/>
    </sheetView>
  </sheetViews>
  <sheetFormatPr defaultRowHeight="15" x14ac:dyDescent="0.25"/>
  <cols>
    <col min="1" max="1" width="2.85546875" customWidth="1"/>
    <col min="2" max="2" width="33.28515625" customWidth="1"/>
    <col min="3" max="4" width="21.42578125" bestFit="1" customWidth="1"/>
  </cols>
  <sheetData>
    <row r="2" spans="2:4" x14ac:dyDescent="0.25">
      <c r="B2" s="12" t="s">
        <v>10</v>
      </c>
      <c r="C2" s="13" t="s">
        <v>8</v>
      </c>
      <c r="D2" s="13" t="s">
        <v>9</v>
      </c>
    </row>
    <row r="3" spans="2:4" x14ac:dyDescent="0.25">
      <c r="B3" t="s">
        <v>11</v>
      </c>
      <c r="C3" s="8">
        <v>40392.333333333336</v>
      </c>
      <c r="D3" s="8">
        <v>40392.416666666664</v>
      </c>
    </row>
    <row r="4" spans="2:4" x14ac:dyDescent="0.25">
      <c r="B4" t="s">
        <v>12</v>
      </c>
      <c r="C4" s="8">
        <v>40392.541666666664</v>
      </c>
      <c r="D4" s="8">
        <v>40392.625</v>
      </c>
    </row>
    <row r="5" spans="2:4" x14ac:dyDescent="0.25">
      <c r="B5" t="s">
        <v>13</v>
      </c>
      <c r="C5" s="8">
        <v>40394.5</v>
      </c>
      <c r="D5" s="8">
        <v>40394.666666666664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Weekly schedule</vt:lpstr>
      <vt:lpstr>Schedule</vt:lpstr>
      <vt:lpstr>End</vt:lpstr>
      <vt:lpstr>'Weekly schedule'!Print_Area</vt:lpstr>
      <vt:lpstr>Start</vt:lpstr>
      <vt:lpstr>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2010-06-30T19:56:50Z</dcterms:created>
  <dcterms:modified xsi:type="dcterms:W3CDTF">2018-02-13T08:20:31Z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f5c3102f-fa26-410e-8586-266662288d1c</vt:lpwstr>
  </property>
</Properties>
</file>