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131885F5-817B-4EEA-B537-5F9D40BD9DDB}" xr6:coauthVersionLast="40" xr6:coauthVersionMax="40" xr10:uidLastSave="{00000000-0000-0000-0000-000000000000}"/>
  <bookViews>
    <workbookView xWindow="240" yWindow="330" windowWidth="18915" windowHeight="11535" xr2:uid="{00000000-000D-0000-FFFF-FFFF00000000}"/>
  </bookViews>
  <sheets>
    <sheet name="Weekly schedule" sheetId="3" r:id="rId1"/>
    <sheet name="Schedu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 a="1"/>
  <c r="D6" i="3" s="1"/>
  <c r="E6" i="3" a="1"/>
  <c r="E6" i="3" s="1"/>
  <c r="F6" i="3" a="1"/>
  <c r="F6" i="3" s="1"/>
  <c r="G6" i="3" a="1"/>
  <c r="G6" i="3" s="1"/>
  <c r="H6" i="3" a="1"/>
  <c r="H6" i="3" s="1"/>
  <c r="I6" i="3" a="1"/>
  <c r="I6" i="3" s="1"/>
  <c r="D7" i="3" a="1"/>
  <c r="D7" i="3" s="1"/>
  <c r="E7" i="3" a="1"/>
  <c r="E7" i="3" s="1"/>
  <c r="F7" i="3" a="1"/>
  <c r="F7" i="3" s="1"/>
  <c r="G7" i="3" a="1"/>
  <c r="G7" i="3" s="1"/>
  <c r="H7" i="3" a="1"/>
  <c r="H7" i="3" s="1"/>
  <c r="I7" i="3" a="1"/>
  <c r="I7" i="3" s="1"/>
  <c r="D8" i="3" a="1"/>
  <c r="D8" i="3" s="1"/>
  <c r="E8" i="3" a="1"/>
  <c r="E8" i="3" s="1"/>
  <c r="F8" i="3" a="1"/>
  <c r="F8" i="3" s="1"/>
  <c r="G8" i="3" a="1"/>
  <c r="G8" i="3" s="1"/>
  <c r="H8" i="3" a="1"/>
  <c r="H8" i="3" s="1"/>
  <c r="I8" i="3" a="1"/>
  <c r="I8" i="3" s="1"/>
  <c r="D9" i="3" a="1"/>
  <c r="D9" i="3" s="1"/>
  <c r="E9" i="3" a="1"/>
  <c r="E9" i="3" s="1"/>
  <c r="F9" i="3" a="1"/>
  <c r="F9" i="3" s="1"/>
  <c r="G9" i="3" a="1"/>
  <c r="G9" i="3" s="1"/>
  <c r="H9" i="3" a="1"/>
  <c r="H9" i="3" s="1"/>
  <c r="I9" i="3" a="1"/>
  <c r="I9" i="3" s="1"/>
  <c r="D10" i="3" a="1"/>
  <c r="D10" i="3" s="1"/>
  <c r="E10" i="3" a="1"/>
  <c r="E10" i="3" s="1"/>
  <c r="F10" i="3" a="1"/>
  <c r="F10" i="3" s="1"/>
  <c r="G10" i="3" a="1"/>
  <c r="G10" i="3" s="1"/>
  <c r="H10" i="3" a="1"/>
  <c r="H10" i="3" s="1"/>
  <c r="I10" i="3" a="1"/>
  <c r="I10" i="3" s="1"/>
  <c r="D11" i="3" a="1"/>
  <c r="D11" i="3" s="1"/>
  <c r="E11" i="3" a="1"/>
  <c r="E11" i="3" s="1"/>
  <c r="F11" i="3" a="1"/>
  <c r="F11" i="3" s="1"/>
  <c r="G11" i="3" a="1"/>
  <c r="G11" i="3" s="1"/>
  <c r="H11" i="3" a="1"/>
  <c r="H11" i="3" s="1"/>
  <c r="I11" i="3" a="1"/>
  <c r="I11" i="3" s="1"/>
  <c r="D12" i="3" a="1"/>
  <c r="D12" i="3" s="1"/>
  <c r="E12" i="3" a="1"/>
  <c r="E12" i="3" s="1"/>
  <c r="F12" i="3" a="1"/>
  <c r="F12" i="3" s="1"/>
  <c r="G12" i="3" a="1"/>
  <c r="G12" i="3" s="1"/>
  <c r="H12" i="3" a="1"/>
  <c r="H12" i="3" s="1"/>
  <c r="I12" i="3" a="1"/>
  <c r="I12" i="3" s="1"/>
  <c r="D13" i="3" a="1"/>
  <c r="D13" i="3" s="1"/>
  <c r="E13" i="3" a="1"/>
  <c r="E13" i="3" s="1"/>
  <c r="F13" i="3" a="1"/>
  <c r="F13" i="3" s="1"/>
  <c r="G13" i="3" a="1"/>
  <c r="G13" i="3" s="1"/>
  <c r="H13" i="3" a="1"/>
  <c r="H13" i="3" s="1"/>
  <c r="I13" i="3" a="1"/>
  <c r="I13" i="3" s="1"/>
  <c r="D14" i="3" a="1"/>
  <c r="D14" i="3" s="1"/>
  <c r="E14" i="3" a="1"/>
  <c r="E14" i="3" s="1"/>
  <c r="F14" i="3" a="1"/>
  <c r="F14" i="3" s="1"/>
  <c r="G14" i="3" a="1"/>
  <c r="G14" i="3"/>
  <c r="H14" i="3" a="1"/>
  <c r="H14" i="3" s="1"/>
  <c r="I14" i="3" a="1"/>
  <c r="I14" i="3" s="1"/>
  <c r="D15" i="3" a="1"/>
  <c r="D15" i="3" s="1"/>
  <c r="E15" i="3" a="1"/>
  <c r="E15" i="3" s="1"/>
  <c r="F15" i="3" a="1"/>
  <c r="F15" i="3" s="1"/>
  <c r="G15" i="3" a="1"/>
  <c r="G15" i="3" s="1"/>
  <c r="H15" i="3" a="1"/>
  <c r="H15" i="3" s="1"/>
  <c r="I15" i="3" a="1"/>
  <c r="I15" i="3" s="1"/>
  <c r="D16" i="3" a="1"/>
  <c r="D16" i="3" s="1"/>
  <c r="E16" i="3" a="1"/>
  <c r="E16" i="3" s="1"/>
  <c r="F16" i="3" a="1"/>
  <c r="F16" i="3" s="1"/>
  <c r="G16" i="3" a="1"/>
  <c r="G16" i="3" s="1"/>
  <c r="H16" i="3" a="1"/>
  <c r="H16" i="3" s="1"/>
  <c r="I16" i="3" a="1"/>
  <c r="I16" i="3" s="1"/>
  <c r="D17" i="3" a="1"/>
  <c r="D17" i="3" s="1"/>
  <c r="E17" i="3" a="1"/>
  <c r="E17" i="3"/>
  <c r="F17" i="3" a="1"/>
  <c r="F17" i="3" s="1"/>
  <c r="G17" i="3" a="1"/>
  <c r="G17" i="3" s="1"/>
  <c r="H17" i="3" a="1"/>
  <c r="H17" i="3" s="1"/>
  <c r="I17" i="3" a="1"/>
  <c r="I17" i="3" s="1"/>
  <c r="D18" i="3" a="1"/>
  <c r="D18" i="3" s="1"/>
  <c r="E18" i="3" a="1"/>
  <c r="E18" i="3" s="1"/>
  <c r="F18" i="3" a="1"/>
  <c r="F18" i="3" s="1"/>
  <c r="G18" i="3" a="1"/>
  <c r="G18" i="3" s="1"/>
  <c r="H18" i="3" a="1"/>
  <c r="H18" i="3" s="1"/>
  <c r="I18" i="3" a="1"/>
  <c r="I18" i="3" s="1"/>
  <c r="D19" i="3" a="1"/>
  <c r="D19" i="3" s="1"/>
  <c r="E19" i="3" a="1"/>
  <c r="E19" i="3"/>
  <c r="F19" i="3" a="1"/>
  <c r="F19" i="3" s="1"/>
  <c r="G19" i="3" a="1"/>
  <c r="G19" i="3" s="1"/>
  <c r="H19" i="3" a="1"/>
  <c r="H19" i="3" s="1"/>
  <c r="I19" i="3" a="1"/>
  <c r="I19" i="3" s="1"/>
  <c r="D20" i="3" a="1"/>
  <c r="D20" i="3" s="1"/>
  <c r="E20" i="3" a="1"/>
  <c r="E20" i="3" s="1"/>
  <c r="F20" i="3" a="1"/>
  <c r="F20" i="3" s="1"/>
  <c r="G20" i="3" a="1"/>
  <c r="G20" i="3" s="1"/>
  <c r="H20" i="3" a="1"/>
  <c r="H20" i="3" s="1"/>
  <c r="I20" i="3" a="1"/>
  <c r="I20" i="3" s="1"/>
  <c r="D21" i="3" a="1"/>
  <c r="D21" i="3" s="1"/>
  <c r="E21" i="3" a="1"/>
  <c r="E21" i="3"/>
  <c r="F21" i="3" a="1"/>
  <c r="F21" i="3" s="1"/>
  <c r="G21" i="3" a="1"/>
  <c r="G21" i="3" s="1"/>
  <c r="H21" i="3" a="1"/>
  <c r="H21" i="3" s="1"/>
  <c r="I21" i="3" a="1"/>
  <c r="I21" i="3" s="1"/>
  <c r="D22" i="3" a="1"/>
  <c r="D22" i="3" s="1"/>
  <c r="E22" i="3" a="1"/>
  <c r="E22" i="3" s="1"/>
  <c r="F22" i="3" a="1"/>
  <c r="F22" i="3" s="1"/>
  <c r="G22" i="3" a="1"/>
  <c r="G22" i="3" s="1"/>
  <c r="H22" i="3" a="1"/>
  <c r="H22" i="3" s="1"/>
  <c r="I22" i="3" a="1"/>
  <c r="I22" i="3" s="1"/>
  <c r="D23" i="3" a="1"/>
  <c r="D23" i="3" s="1"/>
  <c r="E23" i="3" a="1"/>
  <c r="E23" i="3" s="1"/>
  <c r="F23" i="3" a="1"/>
  <c r="F23" i="3" s="1"/>
  <c r="G23" i="3" a="1"/>
  <c r="G23" i="3" s="1"/>
  <c r="H23" i="3" a="1"/>
  <c r="H23" i="3" s="1"/>
  <c r="I23" i="3" a="1"/>
  <c r="I23" i="3" s="1"/>
  <c r="D24" i="3" a="1"/>
  <c r="D24" i="3" s="1"/>
  <c r="E24" i="3" a="1"/>
  <c r="E24" i="3" s="1"/>
  <c r="F24" i="3" a="1"/>
  <c r="F24" i="3" s="1"/>
  <c r="G24" i="3" a="1"/>
  <c r="G24" i="3"/>
  <c r="H24" i="3" a="1"/>
  <c r="H24" i="3" s="1"/>
  <c r="I24" i="3" a="1"/>
  <c r="I24" i="3" s="1"/>
  <c r="D25" i="3" a="1"/>
  <c r="D25" i="3" s="1"/>
  <c r="E25" i="3" a="1"/>
  <c r="E25" i="3"/>
  <c r="F25" i="3" a="1"/>
  <c r="F25" i="3" s="1"/>
  <c r="G25" i="3" a="1"/>
  <c r="G25" i="3" s="1"/>
  <c r="H25" i="3" a="1"/>
  <c r="H25" i="3" s="1"/>
  <c r="I25" i="3" a="1"/>
  <c r="I25" i="3" s="1"/>
  <c r="D26" i="3" a="1"/>
  <c r="D26" i="3" s="1"/>
  <c r="E26" i="3" a="1"/>
  <c r="E26" i="3" s="1"/>
  <c r="F26" i="3" a="1"/>
  <c r="F26" i="3" s="1"/>
  <c r="G26" i="3" a="1"/>
  <c r="G26" i="3" s="1"/>
  <c r="H26" i="3" a="1"/>
  <c r="H26" i="3" s="1"/>
  <c r="I26" i="3" a="1"/>
  <c r="I26" i="3" s="1"/>
  <c r="D27" i="3" a="1"/>
  <c r="D27" i="3" s="1"/>
  <c r="E27" i="3" a="1"/>
  <c r="E27" i="3" s="1"/>
  <c r="F27" i="3" a="1"/>
  <c r="F27" i="3" s="1"/>
  <c r="G27" i="3" a="1"/>
  <c r="G27" i="3" s="1"/>
  <c r="H27" i="3" a="1"/>
  <c r="H27" i="3" s="1"/>
  <c r="I27" i="3" a="1"/>
  <c r="I27" i="3" s="1"/>
  <c r="D28" i="3" a="1"/>
  <c r="D28" i="3" s="1"/>
  <c r="E28" i="3" a="1"/>
  <c r="E28" i="3" s="1"/>
  <c r="F28" i="3" a="1"/>
  <c r="F28" i="3" s="1"/>
  <c r="G28" i="3" a="1"/>
  <c r="G28" i="3" s="1"/>
  <c r="H28" i="3" a="1"/>
  <c r="H28" i="3" s="1"/>
  <c r="I28" i="3" a="1"/>
  <c r="I28" i="3" s="1"/>
  <c r="D29" i="3" a="1"/>
  <c r="D29" i="3" s="1"/>
  <c r="E29" i="3" a="1"/>
  <c r="E29" i="3" s="1"/>
  <c r="F29" i="3" a="1"/>
  <c r="F29" i="3" s="1"/>
  <c r="G29" i="3" a="1"/>
  <c r="G29" i="3" s="1"/>
  <c r="H29" i="3" a="1"/>
  <c r="H29" i="3" s="1"/>
  <c r="I29" i="3" a="1"/>
  <c r="I29" i="3" s="1"/>
  <c r="C16" i="3" a="1"/>
  <c r="C16" i="3" s="1"/>
  <c r="C17" i="3" a="1"/>
  <c r="C17" i="3" s="1"/>
  <c r="C18" i="3" a="1"/>
  <c r="C18" i="3" s="1"/>
  <c r="C19" i="3" a="1"/>
  <c r="C19" i="3" s="1"/>
  <c r="C20" i="3" a="1"/>
  <c r="C20" i="3" s="1"/>
  <c r="C21" i="3" a="1"/>
  <c r="C21" i="3" s="1"/>
  <c r="C22" i="3" a="1"/>
  <c r="C22" i="3" s="1"/>
  <c r="C23" i="3" a="1"/>
  <c r="C23" i="3" s="1"/>
  <c r="C24" i="3" a="1"/>
  <c r="C24" i="3" s="1"/>
  <c r="C25" i="3" a="1"/>
  <c r="C25" i="3" s="1"/>
  <c r="C26" i="3" a="1"/>
  <c r="C26" i="3"/>
  <c r="C27" i="3" a="1"/>
  <c r="C27" i="3" s="1"/>
  <c r="C28" i="3" a="1"/>
  <c r="C28" i="3" s="1"/>
  <c r="C29" i="3" a="1"/>
  <c r="C29" i="3" s="1"/>
  <c r="C6" i="3" a="1"/>
  <c r="C6" i="3" s="1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13" i="3" a="1"/>
  <c r="C13" i="3" s="1"/>
  <c r="C14" i="3" a="1"/>
  <c r="C14" i="3" s="1"/>
  <c r="C15" i="3" a="1"/>
  <c r="C15" i="3" s="1"/>
  <c r="C4" i="3"/>
  <c r="D4" i="3" l="1"/>
  <c r="E4" i="3" l="1"/>
  <c r="F4" i="3" l="1"/>
  <c r="G4" i="3" l="1"/>
  <c r="H4" i="3" l="1"/>
  <c r="I4" i="3" l="1"/>
</calcChain>
</file>

<file path=xl/sharedStrings.xml><?xml version="1.0" encoding="utf-8"?>
<sst xmlns="http://schemas.openxmlformats.org/spreadsheetml/2006/main" count="15" uniqueCount="15">
  <si>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</si>
  <si>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</si>
  <si>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</si>
  <si>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</si>
  <si>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</si>
  <si>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</si>
  <si>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</si>
  <si>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Date:</t>
  </si>
  <si>
    <t>Start time</t>
  </si>
  <si>
    <t>End time</t>
  </si>
  <si>
    <t>Title</t>
  </si>
  <si>
    <t>Meeting</t>
  </si>
  <si>
    <t>Design</t>
  </si>
  <si>
    <t>Strategies</t>
  </si>
  <si>
    <t>Procurement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</si>
</sst>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[$-409]d/mmm/yyyy;@"/>
    <numFmt numFmtId="165" formatCode="[$-409]h:mm\ AM/PM;@"/>
    <numFmt numFmtId="166" formatCode="d/mmm/yyyy\ h:mm\ AM/PM;@"/>
    <numFmt numFmtId="167" formatCode="yyyy/mm/dd\ hh:mm;@"/>
    <numFmt numFmtId="168" formatCode="[$-409]yyyy/mm/dd\ h:mm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3">
      <alignment horizontal="left" indent="1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 indent="1"/>
    </xf>
    <xf numFmtId="0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 indent="1"/>
    </xf>
    <xf numFmtId="0" fontId="1" fillId="0" borderId="2" xfId="0" applyFont="1" applyBorder="1"/>
    <xf numFmtId="0" fontId="1" fillId="0" borderId="2" xfId="0" applyFont="1" applyBorder="1" applyAlignment="1">
      <alignment horizontal="left" indent="1"/>
    </xf>
    <xf numFmtId="0" fontId="0" fillId="0" borderId="0" xfId="0" applyNumberFormat="1" applyFill="1" applyBorder="1" applyAlignment="1">
      <alignment horizontal="center"/>
    </xf>
    <xf numFmtId="0" fontId="0" fillId="0" borderId="0" xfId="0" applyBorder="1"/>
    <xf numFmtId="168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14" fontId="2" fillId="0" borderId="3" xfId="1" applyNumberFormat="1">
      <alignment horizontal="left" indent="1"/>
    </xf>
    <xf numFmtId="14" fontId="0" fillId="2" borderId="0" xfId="0" applyNumberFormat="1" applyFill="1" applyAlignment="1">
      <alignment horizontal="center"/>
    </xf>
    <xf numFmtId="0" fontId="1" fillId="0" borderId="3" xfId="1" applyFont="1">
      <alignment horizontal="left" indent="1"/>
    </xf>
    <xf numFmtId="165" fontId="0" fillId="2" borderId="0" xfId="0" applyNumberFormat="1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Default" xfId="1" xr:uid="{CEFECB1C-6E74-45C4-8F16-F03921761606}"/>
    <cellStyle name="Normal" xfId="0" builtinId="0"/>
  </cellStyles>
  <dxfs count="6">
    <dxf>
      <fill>
        <patternFill>
          <bgColor theme="0" tint="-0.14996795556505021"/>
        </patternFill>
      </fill>
    </dxf>
    <dxf>
      <numFmt numFmtId="166" formatCode="d/mmm/yyyy\ h:mm\ AM/PM;@"/>
      <alignment horizontal="left" vertical="bottom" textRotation="0" wrapText="0" indent="1" justifyLastLine="0" shrinkToFit="0" readingOrder="0"/>
    </dxf>
    <dxf>
      <numFmt numFmtId="166" formatCode="d/mmm/yyyy\ h:mm\ AM/PM;@"/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AC725860-AF47-40AE-B061-F74522EF9CD8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B6B712-2D7E-4F18-A528-9AE80481877D}" name="Table1" displayName="Table1" ref="B2:D6" totalsRowShown="0" headerRowBorderDxfId="3">
  <autoFilter ref="B2:D6" xr:uid="{47482B6F-07DA-4B42-AE4D-97FC59C924C8}"/>
  <tableColumns count="3">
    <tableColumn id="1" xr3:uid="{54B226CC-0FF5-4C92-B76F-F1B096BB000D}" name="Title"/>
    <tableColumn id="2" xr3:uid="{244327DB-52F5-4BD9-970A-8E4861830395}" name="Start time" dataDxfId="2"/>
    <tableColumn id="3" xr3:uid="{C4BB38D9-6B34-4190-BB55-498A8CFD49A7}" name="End time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F28F-07D1-4902-A800-594BB19843D4}">
  <dimension ref="B2:L65"/>
  <sheetViews>
    <sheetView showGridLines="0" tabSelected="1" zoomScale="80" zoomScaleNormal="80" workbookViewId="0">
      <selection activeCell="C6" sqref="C6"/>
    </sheetView>
  </sheetViews>
  <sheetFormatPr defaultRowHeight="15" x14ac:dyDescent="0.25"/>
  <cols>
    <col min="1" max="1" width="4.28515625" customWidth="1"/>
    <col min="2" max="2" width="12.7109375" customWidth="1"/>
    <col min="3" max="3" width="12.5703125" customWidth="1"/>
    <col min="4" max="9" width="12.7109375" customWidth="1"/>
    <col min="10" max="10" width="4.28515625" customWidth="1"/>
    <col min="11" max="11" width="16.85546875" bestFit="1" customWidth="1"/>
    <col min="12" max="12" width="13.28515625" bestFit="1" customWidth="1"/>
    <col min="14" max="14" width="13.28515625" bestFit="1" customWidth="1"/>
  </cols>
  <sheetData>
    <row r="2" spans="2:11" x14ac:dyDescent="0.25">
      <c r="E2" s="18" t="s">
        <v>7</v>
      </c>
      <c r="F2" s="16">
        <v>40391</v>
      </c>
    </row>
    <row r="3" spans="2:11" x14ac:dyDescent="0.25">
      <c r="C3" s="1"/>
      <c r="D3" s="1"/>
      <c r="E3" s="1"/>
      <c r="G3" s="1"/>
    </row>
    <row r="4" spans="2:11" x14ac:dyDescent="0.25">
      <c r="B4" s="2"/>
      <c r="C4" s="17">
        <f>$F$2-WEEKDAY($F$2,1)+1</f>
        <v>40391</v>
      </c>
      <c r="D4" s="17">
        <f t="shared" ref="D4:I4" si="0">C4+1</f>
        <v>40392</v>
      </c>
      <c r="E4" s="17">
        <f t="shared" si="0"/>
        <v>40393</v>
      </c>
      <c r="F4" s="17">
        <f t="shared" si="0"/>
        <v>40394</v>
      </c>
      <c r="G4" s="17">
        <f t="shared" si="0"/>
        <v>40395</v>
      </c>
      <c r="H4" s="17">
        <f t="shared" si="0"/>
        <v>40396</v>
      </c>
      <c r="I4" s="17">
        <f t="shared" si="0"/>
        <v>40397</v>
      </c>
    </row>
    <row r="5" spans="2:11" x14ac:dyDescent="0.25">
      <c r="B5" s="2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</row>
    <row r="6" spans="2:11" ht="30" customHeight="1" x14ac:dyDescent="0.25">
      <c r="B6" s="19">
        <v>0</v>
      </c>
      <c r="C6" s="20" t="str">
        <f t="array" ref="C6">_xlfn.TEXTJOIN(CHAR(10),TRUE,IF(((C$4+$B6)&gt;=Table1[Start time])*((C$4+$B6)&lt;Table1[End time]),Table1[Title],""))</f>
        <v/>
      </c>
      <c r="D6" s="20" t="str">
        <f t="array" ref="D6">_xlfn.TEXTJOIN(CHAR(10),TRUE,IF(((D$4+$B6)&gt;=Table1[Start time])*((D$4+$B6)&lt;Table1[End time]),Table1[Title],""))</f>
        <v/>
      </c>
      <c r="E6" s="20" t="str">
        <f t="array" ref="E6">_xlfn.TEXTJOIN(CHAR(10),TRUE,IF(((E$4+$B6)&gt;=Table1[Start time])*((E$4+$B6)&lt;Table1[End time]),Table1[Title],""))</f>
        <v/>
      </c>
      <c r="F6" s="20" t="str">
        <f t="array" ref="F6">_xlfn.TEXTJOIN(CHAR(10),TRUE,IF(((F$4+$B6)&gt;=Table1[Start time])*((F$4+$B6)&lt;Table1[End time]),Table1[Title],""))</f>
        <v/>
      </c>
      <c r="G6" s="20" t="str">
        <f t="array" ref="G6">_xlfn.TEXTJOIN(CHAR(10),TRUE,IF(((G$4+$B6)&gt;=Table1[Start time])*((G$4+$B6)&lt;Table1[End time]),Table1[Title],""))</f>
        <v/>
      </c>
      <c r="H6" s="20" t="str">
        <f t="array" ref="H6">_xlfn.TEXTJOIN(CHAR(10),TRUE,IF(((H$4+$B6)&gt;=Table1[Start time])*((H$4+$B6)&lt;Table1[End time]),Table1[Title],""))</f>
        <v/>
      </c>
      <c r="I6" s="20" t="str">
        <f t="array" ref="I6">_xlfn.TEXTJOIN(CHAR(10),TRUE,IF(((I$4+$B6)&gt;=Table1[Start time])*((I$4+$B6)&lt;Table1[End time]),Table1[Title],""))</f>
        <v/>
      </c>
      <c r="K6" s="12"/>
    </row>
    <row r="7" spans="2:11" ht="30" customHeight="1" x14ac:dyDescent="0.25">
      <c r="B7" s="19">
        <v>4.1666666666666699E-2</v>
      </c>
      <c r="C7" s="20" t="str">
        <f t="array" ref="C7">_xlfn.TEXTJOIN(CHAR(10),TRUE,IF(((C$4+$B7)&gt;=Table1[Start time])*((C$4+$B7)&lt;Table1[End time]),Table1[Title],""))</f>
        <v/>
      </c>
      <c r="D7" s="20" t="str">
        <f t="array" ref="D7">_xlfn.TEXTJOIN(CHAR(10),TRUE,IF(((D$4+$B7)&gt;=Table1[Start time])*((D$4+$B7)&lt;Table1[End time]),Table1[Title],""))</f>
        <v/>
      </c>
      <c r="E7" s="20" t="str">
        <f t="array" ref="E7">_xlfn.TEXTJOIN(CHAR(10),TRUE,IF(((E$4+$B7)&gt;=Table1[Start time])*((E$4+$B7)&lt;Table1[End time]),Table1[Title],""))</f>
        <v/>
      </c>
      <c r="F7" s="20" t="str">
        <f t="array" ref="F7">_xlfn.TEXTJOIN(CHAR(10),TRUE,IF(((F$4+$B7)&gt;=Table1[Start time])*((F$4+$B7)&lt;Table1[End time]),Table1[Title],""))</f>
        <v/>
      </c>
      <c r="G7" s="20" t="str">
        <f t="array" ref="G7">_xlfn.TEXTJOIN(CHAR(10),TRUE,IF(((G$4+$B7)&gt;=Table1[Start time])*((G$4+$B7)&lt;Table1[End time]),Table1[Title],""))</f>
        <v/>
      </c>
      <c r="H7" s="20" t="str">
        <f t="array" ref="H7">_xlfn.TEXTJOIN(CHAR(10),TRUE,IF(((H$4+$B7)&gt;=Table1[Start time])*((H$4+$B7)&lt;Table1[End time]),Table1[Title],""))</f>
        <v/>
      </c>
      <c r="I7" s="20" t="str">
        <f t="array" ref="I7">_xlfn.TEXTJOIN(CHAR(10),TRUE,IF(((I$4+$B7)&gt;=Table1[Start time])*((I$4+$B7)&lt;Table1[End time]),Table1[Title],""))</f>
        <v/>
      </c>
      <c r="K7" s="12"/>
    </row>
    <row r="8" spans="2:11" ht="30" customHeight="1" x14ac:dyDescent="0.25">
      <c r="B8" s="19">
        <v>8.3333333333333301E-2</v>
      </c>
      <c r="C8" s="20" t="str">
        <f t="array" ref="C8">_xlfn.TEXTJOIN(CHAR(10),TRUE,IF(((C$4+$B8)&gt;=Table1[Start time])*((C$4+$B8)&lt;Table1[End time]),Table1[Title],""))</f>
        <v/>
      </c>
      <c r="D8" s="20" t="str">
        <f t="array" ref="D8">_xlfn.TEXTJOIN(CHAR(10),TRUE,IF(((D$4+$B8)&gt;=Table1[Start time])*((D$4+$B8)&lt;Table1[End time]),Table1[Title],""))</f>
        <v/>
      </c>
      <c r="E8" s="20" t="str">
        <f t="array" ref="E8">_xlfn.TEXTJOIN(CHAR(10),TRUE,IF(((E$4+$B8)&gt;=Table1[Start time])*((E$4+$B8)&lt;Table1[End time]),Table1[Title],""))</f>
        <v/>
      </c>
      <c r="F8" s="20" t="str">
        <f t="array" ref="F8">_xlfn.TEXTJOIN(CHAR(10),TRUE,IF(((F$4+$B8)&gt;=Table1[Start time])*((F$4+$B8)&lt;Table1[End time]),Table1[Title],""))</f>
        <v/>
      </c>
      <c r="G8" s="20" t="str">
        <f t="array" ref="G8">_xlfn.TEXTJOIN(CHAR(10),TRUE,IF(((G$4+$B8)&gt;=Table1[Start time])*((G$4+$B8)&lt;Table1[End time]),Table1[Title],""))</f>
        <v/>
      </c>
      <c r="H8" s="20" t="str">
        <f t="array" ref="H8">_xlfn.TEXTJOIN(CHAR(10),TRUE,IF(((H$4+$B8)&gt;=Table1[Start time])*((H$4+$B8)&lt;Table1[End time]),Table1[Title],""))</f>
        <v/>
      </c>
      <c r="I8" s="20" t="str">
        <f t="array" ref="I8">_xlfn.TEXTJOIN(CHAR(10),TRUE,IF(((I$4+$B8)&gt;=Table1[Start time])*((I$4+$B8)&lt;Table1[End time]),Table1[Title],""))</f>
        <v/>
      </c>
      <c r="K8" s="12"/>
    </row>
    <row r="9" spans="2:11" ht="30" customHeight="1" x14ac:dyDescent="0.25">
      <c r="B9" s="19">
        <v>0.125</v>
      </c>
      <c r="C9" s="20" t="str">
        <f t="array" ref="C9">_xlfn.TEXTJOIN(CHAR(10),TRUE,IF(((C$4+$B9)&gt;=Table1[Start time])*((C$4+$B9)&lt;Table1[End time]),Table1[Title],""))</f>
        <v/>
      </c>
      <c r="D9" s="20" t="str">
        <f t="array" ref="D9">_xlfn.TEXTJOIN(CHAR(10),TRUE,IF(((D$4+$B9)&gt;=Table1[Start time])*((D$4+$B9)&lt;Table1[End time]),Table1[Title],""))</f>
        <v/>
      </c>
      <c r="E9" s="20" t="str">
        <f t="array" ref="E9">_xlfn.TEXTJOIN(CHAR(10),TRUE,IF(((E$4+$B9)&gt;=Table1[Start time])*((E$4+$B9)&lt;Table1[End time]),Table1[Title],""))</f>
        <v/>
      </c>
      <c r="F9" s="20" t="str">
        <f t="array" ref="F9">_xlfn.TEXTJOIN(CHAR(10),TRUE,IF(((F$4+$B9)&gt;=Table1[Start time])*((F$4+$B9)&lt;Table1[End time]),Table1[Title],""))</f>
        <v/>
      </c>
      <c r="G9" s="20" t="str">
        <f t="array" ref="G9">_xlfn.TEXTJOIN(CHAR(10),TRUE,IF(((G$4+$B9)&gt;=Table1[Start time])*((G$4+$B9)&lt;Table1[End time]),Table1[Title],""))</f>
        <v/>
      </c>
      <c r="H9" s="20" t="str">
        <f t="array" ref="H9">_xlfn.TEXTJOIN(CHAR(10),TRUE,IF(((H$4+$B9)&gt;=Table1[Start time])*((H$4+$B9)&lt;Table1[End time]),Table1[Title],""))</f>
        <v/>
      </c>
      <c r="I9" s="20" t="str">
        <f t="array" ref="I9">_xlfn.TEXTJOIN(CHAR(10),TRUE,IF(((I$4+$B9)&gt;=Table1[Start time])*((I$4+$B9)&lt;Table1[End time]),Table1[Title],""))</f>
        <v/>
      </c>
      <c r="K9" s="12"/>
    </row>
    <row r="10" spans="2:11" ht="30" customHeight="1" x14ac:dyDescent="0.25">
      <c r="B10" s="19">
        <v>0.16666666666666699</v>
      </c>
      <c r="C10" s="20" t="str">
        <f t="array" ref="C10">_xlfn.TEXTJOIN(CHAR(10),TRUE,IF(((C$4+$B10)&gt;=Table1[Start time])*((C$4+$B10)&lt;Table1[End time]),Table1[Title],""))</f>
        <v/>
      </c>
      <c r="D10" s="20" t="str">
        <f t="array" ref="D10">_xlfn.TEXTJOIN(CHAR(10),TRUE,IF(((D$4+$B10)&gt;=Table1[Start time])*((D$4+$B10)&lt;Table1[End time]),Table1[Title],""))</f>
        <v/>
      </c>
      <c r="E10" s="20" t="str">
        <f t="array" ref="E10">_xlfn.TEXTJOIN(CHAR(10),TRUE,IF(((E$4+$B10)&gt;=Table1[Start time])*((E$4+$B10)&lt;Table1[End time]),Table1[Title],""))</f>
        <v/>
      </c>
      <c r="F10" s="20" t="str">
        <f t="array" ref="F10">_xlfn.TEXTJOIN(CHAR(10),TRUE,IF(((F$4+$B10)&gt;=Table1[Start time])*((F$4+$B10)&lt;Table1[End time]),Table1[Title],""))</f>
        <v/>
      </c>
      <c r="G10" s="20" t="str">
        <f t="array" ref="G10">_xlfn.TEXTJOIN(CHAR(10),TRUE,IF(((G$4+$B10)&gt;=Table1[Start time])*((G$4+$B10)&lt;Table1[End time]),Table1[Title],""))</f>
        <v/>
      </c>
      <c r="H10" s="20" t="str">
        <f t="array" ref="H10">_xlfn.TEXTJOIN(CHAR(10),TRUE,IF(((H$4+$B10)&gt;=Table1[Start time])*((H$4+$B10)&lt;Table1[End time]),Table1[Title],""))</f>
        <v/>
      </c>
      <c r="I10" s="20" t="str">
        <f t="array" ref="I10">_xlfn.TEXTJOIN(CHAR(10),TRUE,IF(((I$4+$B10)&gt;=Table1[Start time])*((I$4+$B10)&lt;Table1[End time]),Table1[Title],""))</f>
        <v/>
      </c>
      <c r="K10" s="12"/>
    </row>
    <row r="11" spans="2:11" ht="30" customHeight="1" x14ac:dyDescent="0.25">
      <c r="B11" s="19">
        <v>0.20833333333333301</v>
      </c>
      <c r="C11" s="20" t="str">
        <f t="array" ref="C11">_xlfn.TEXTJOIN(CHAR(10),TRUE,IF(((C$4+$B11)&gt;=Table1[Start time])*((C$4+$B11)&lt;Table1[End time]),Table1[Title],""))</f>
        <v/>
      </c>
      <c r="D11" s="20" t="str">
        <f t="array" ref="D11">_xlfn.TEXTJOIN(CHAR(10),TRUE,IF(((D$4+$B11)&gt;=Table1[Start time])*((D$4+$B11)&lt;Table1[End time]),Table1[Title],""))</f>
        <v/>
      </c>
      <c r="E11" s="20" t="str">
        <f t="array" ref="E11">_xlfn.TEXTJOIN(CHAR(10),TRUE,IF(((E$4+$B11)&gt;=Table1[Start time])*((E$4+$B11)&lt;Table1[End time]),Table1[Title],""))</f>
        <v/>
      </c>
      <c r="F11" s="20" t="str">
        <f t="array" ref="F11">_xlfn.TEXTJOIN(CHAR(10),TRUE,IF(((F$4+$B11)&gt;=Table1[Start time])*((F$4+$B11)&lt;Table1[End time]),Table1[Title],""))</f>
        <v/>
      </c>
      <c r="G11" s="20" t="str">
        <f t="array" ref="G11">_xlfn.TEXTJOIN(CHAR(10),TRUE,IF(((G$4+$B11)&gt;=Table1[Start time])*((G$4+$B11)&lt;Table1[End time]),Table1[Title],""))</f>
        <v/>
      </c>
      <c r="H11" s="20" t="str">
        <f t="array" ref="H11">_xlfn.TEXTJOIN(CHAR(10),TRUE,IF(((H$4+$B11)&gt;=Table1[Start time])*((H$4+$B11)&lt;Table1[End time]),Table1[Title],""))</f>
        <v/>
      </c>
      <c r="I11" s="20" t="str">
        <f t="array" ref="I11">_xlfn.TEXTJOIN(CHAR(10),TRUE,IF(((I$4+$B11)&gt;=Table1[Start time])*((I$4+$B11)&lt;Table1[End time]),Table1[Title],""))</f>
        <v/>
      </c>
      <c r="K11" s="12"/>
    </row>
    <row r="12" spans="2:11" ht="30" customHeight="1" x14ac:dyDescent="0.25">
      <c r="B12" s="19">
        <v>0.25</v>
      </c>
      <c r="C12" s="20" t="str">
        <f t="array" ref="C12">_xlfn.TEXTJOIN(CHAR(10),TRUE,IF(((C$4+$B12)&gt;=Table1[Start time])*((C$4+$B12)&lt;Table1[End time]),Table1[Title],""))</f>
        <v/>
      </c>
      <c r="D12" s="20" t="str">
        <f t="array" ref="D12">_xlfn.TEXTJOIN(CHAR(10),TRUE,IF(((D$4+$B12)&gt;=Table1[Start time])*((D$4+$B12)&lt;Table1[End time]),Table1[Title],""))</f>
        <v/>
      </c>
      <c r="E12" s="20" t="str">
        <f t="array" ref="E12">_xlfn.TEXTJOIN(CHAR(10),TRUE,IF(((E$4+$B12)&gt;=Table1[Start time])*((E$4+$B12)&lt;Table1[End time]),Table1[Title],""))</f>
        <v/>
      </c>
      <c r="F12" s="20" t="str">
        <f t="array" ref="F12">_xlfn.TEXTJOIN(CHAR(10),TRUE,IF(((F$4+$B12)&gt;=Table1[Start time])*((F$4+$B12)&lt;Table1[End time]),Table1[Title],""))</f>
        <v/>
      </c>
      <c r="G12" s="20" t="str">
        <f t="array" ref="G12">_xlfn.TEXTJOIN(CHAR(10),TRUE,IF(((G$4+$B12)&gt;=Table1[Start time])*((G$4+$B12)&lt;Table1[End time]),Table1[Title],""))</f>
        <v/>
      </c>
      <c r="H12" s="20" t="str">
        <f t="array" ref="H12">_xlfn.TEXTJOIN(CHAR(10),TRUE,IF(((H$4+$B12)&gt;=Table1[Start time])*((H$4+$B12)&lt;Table1[End time]),Table1[Title],""))</f>
        <v/>
      </c>
      <c r="I12" s="20" t="str">
        <f t="array" ref="I12">_xlfn.TEXTJOIN(CHAR(10),TRUE,IF(((I$4+$B12)&gt;=Table1[Start time])*((I$4+$B12)&lt;Table1[End time]),Table1[Title],""))</f>
        <v/>
      </c>
      <c r="K12" s="12"/>
    </row>
    <row r="13" spans="2:11" ht="30" customHeight="1" x14ac:dyDescent="0.25">
      <c r="B13" s="19">
        <v>0.29166666666666702</v>
      </c>
      <c r="C13" s="20" t="str">
        <f t="array" ref="C13">_xlfn.TEXTJOIN(CHAR(10),TRUE,IF(((C$4+$B13)&gt;=Table1[Start time])*((C$4+$B13)&lt;Table1[End time]),Table1[Title],""))</f>
        <v/>
      </c>
      <c r="D13" s="20" t="str">
        <f t="array" ref="D13">_xlfn.TEXTJOIN(CHAR(10),TRUE,IF(((D$4+$B13)&gt;=Table1[Start time])*((D$4+$B13)&lt;Table1[End time]),Table1[Title],""))</f>
        <v/>
      </c>
      <c r="E13" s="20" t="str">
        <f t="array" ref="E13">_xlfn.TEXTJOIN(CHAR(10),TRUE,IF(((E$4+$B13)&gt;=Table1[Start time])*((E$4+$B13)&lt;Table1[End time]),Table1[Title],""))</f>
        <v/>
      </c>
      <c r="F13" s="20" t="str">
        <f t="array" ref="F13">_xlfn.TEXTJOIN(CHAR(10),TRUE,IF(((F$4+$B13)&gt;=Table1[Start time])*((F$4+$B13)&lt;Table1[End time]),Table1[Title],""))</f>
        <v/>
      </c>
      <c r="G13" s="20" t="str">
        <f t="array" ref="G13">_xlfn.TEXTJOIN(CHAR(10),TRUE,IF(((G$4+$B13)&gt;=Table1[Start time])*((G$4+$B13)&lt;Table1[End time]),Table1[Title],""))</f>
        <v/>
      </c>
      <c r="H13" s="20" t="str">
        <f t="array" ref="H13">_xlfn.TEXTJOIN(CHAR(10),TRUE,IF(((H$4+$B13)&gt;=Table1[Start time])*((H$4+$B13)&lt;Table1[End time]),Table1[Title],""))</f>
        <v/>
      </c>
      <c r="I13" s="20" t="str">
        <f t="array" ref="I13">_xlfn.TEXTJOIN(CHAR(10),TRUE,IF(((I$4+$B13)&gt;=Table1[Start time])*((I$4+$B13)&lt;Table1[End time]),Table1[Title],""))</f>
        <v/>
      </c>
      <c r="K13" s="12"/>
    </row>
    <row r="14" spans="2:11" ht="30" customHeight="1" x14ac:dyDescent="0.25">
      <c r="B14" s="19">
        <v>0.33333333333333298</v>
      </c>
      <c r="C14" s="20" t="str">
        <f t="array" ref="C14">_xlfn.TEXTJOIN(CHAR(10),TRUE,IF(((C$4+$B14)&gt;=Table1[Start time])*((C$4+$B14)&lt;Table1[End time]),Table1[Title],""))</f>
        <v>Meeting</v>
      </c>
      <c r="D14" s="20" t="str">
        <f t="array" ref="D14">_xlfn.TEXTJOIN(CHAR(10),TRUE,IF(((D$4+$B14)&gt;=Table1[Start time])*((D$4+$B14)&lt;Table1[End time]),Table1[Title],""))</f>
        <v/>
      </c>
      <c r="E14" s="20" t="str">
        <f t="array" ref="E14">_xlfn.TEXTJOIN(CHAR(10),TRUE,IF(((E$4+$B14)&gt;=Table1[Start time])*((E$4+$B14)&lt;Table1[End time]),Table1[Title],""))</f>
        <v/>
      </c>
      <c r="F14" s="20" t="str">
        <f t="array" ref="F14">_xlfn.TEXTJOIN(CHAR(10),TRUE,IF(((F$4+$B14)&gt;=Table1[Start time])*((F$4+$B14)&lt;Table1[End time]),Table1[Title],""))</f>
        <v/>
      </c>
      <c r="G14" s="20" t="str">
        <f t="array" ref="G14">_xlfn.TEXTJOIN(CHAR(10),TRUE,IF(((G$4+$B14)&gt;=Table1[Start time])*((G$4+$B14)&lt;Table1[End time]),Table1[Title],""))</f>
        <v/>
      </c>
      <c r="H14" s="20" t="str">
        <f t="array" ref="H14">_xlfn.TEXTJOIN(CHAR(10),TRUE,IF(((H$4+$B14)&gt;=Table1[Start time])*((H$4+$B14)&lt;Table1[End time]),Table1[Title],""))</f>
        <v/>
      </c>
      <c r="I14" s="20" t="str">
        <f t="array" ref="I14">_xlfn.TEXTJOIN(CHAR(10),TRUE,IF(((I$4+$B14)&gt;=Table1[Start time])*((I$4+$B14)&lt;Table1[End time]),Table1[Title],""))</f>
        <v/>
      </c>
      <c r="K14" s="12"/>
    </row>
    <row r="15" spans="2:11" ht="30" customHeight="1" x14ac:dyDescent="0.25">
      <c r="B15" s="19">
        <v>0.375</v>
      </c>
      <c r="C15" s="20" t="str">
        <f t="array" ref="C15">_xlfn.TEXTJOIN(CHAR(10),TRUE,IF(((C$4+$B15)&gt;=Table1[Start time])*((C$4+$B15)&lt;Table1[End time]),Table1[Title],""))</f>
        <v>Meeting
Procurement</v>
      </c>
      <c r="D15" s="20" t="str">
        <f t="array" ref="D15">_xlfn.TEXTJOIN(CHAR(10),TRUE,IF(((D$4+$B15)&gt;=Table1[Start time])*((D$4+$B15)&lt;Table1[End time]),Table1[Title],""))</f>
        <v/>
      </c>
      <c r="E15" s="20" t="str">
        <f t="array" ref="E15">_xlfn.TEXTJOIN(CHAR(10),TRUE,IF(((E$4+$B15)&gt;=Table1[Start time])*((E$4+$B15)&lt;Table1[End time]),Table1[Title],""))</f>
        <v/>
      </c>
      <c r="F15" s="20" t="str">
        <f t="array" ref="F15">_xlfn.TEXTJOIN(CHAR(10),TRUE,IF(((F$4+$B15)&gt;=Table1[Start time])*((F$4+$B15)&lt;Table1[End time]),Table1[Title],""))</f>
        <v/>
      </c>
      <c r="G15" s="20" t="str">
        <f t="array" ref="G15">_xlfn.TEXTJOIN(CHAR(10),TRUE,IF(((G$4+$B15)&gt;=Table1[Start time])*((G$4+$B15)&lt;Table1[End time]),Table1[Title],""))</f>
        <v/>
      </c>
      <c r="H15" s="20" t="str">
        <f t="array" ref="H15">_xlfn.TEXTJOIN(CHAR(10),TRUE,IF(((H$4+$B15)&gt;=Table1[Start time])*((H$4+$B15)&lt;Table1[End time]),Table1[Title],""))</f>
        <v/>
      </c>
      <c r="I15" s="20" t="str">
        <f t="array" ref="I15">_xlfn.TEXTJOIN(CHAR(10),TRUE,IF(((I$4+$B15)&gt;=Table1[Start time])*((I$4+$B15)&lt;Table1[End time]),Table1[Title],""))</f>
        <v/>
      </c>
      <c r="K15" s="12"/>
    </row>
    <row r="16" spans="2:11" ht="30" customHeight="1" x14ac:dyDescent="0.25">
      <c r="B16" s="19">
        <v>0.41666666666666702</v>
      </c>
      <c r="C16" s="20" t="str">
        <f t="array" ref="C16">_xlfn.TEXTJOIN(CHAR(10),TRUE,IF(((C$4+$B16)&gt;=Table1[Start time])*((C$4+$B16)&lt;Table1[End time]),Table1[Title],""))</f>
        <v/>
      </c>
      <c r="D16" s="20" t="str">
        <f t="array" ref="D16">_xlfn.TEXTJOIN(CHAR(10),TRUE,IF(((D$4+$B16)&gt;=Table1[Start time])*((D$4+$B16)&lt;Table1[End time]),Table1[Title],""))</f>
        <v/>
      </c>
      <c r="E16" s="20" t="str">
        <f t="array" ref="E16">_xlfn.TEXTJOIN(CHAR(10),TRUE,IF(((E$4+$B16)&gt;=Table1[Start time])*((E$4+$B16)&lt;Table1[End time]),Table1[Title],""))</f>
        <v/>
      </c>
      <c r="F16" s="20" t="str">
        <f t="array" ref="F16">_xlfn.TEXTJOIN(CHAR(10),TRUE,IF(((F$4+$B16)&gt;=Table1[Start time])*((F$4+$B16)&lt;Table1[End time]),Table1[Title],""))</f>
        <v/>
      </c>
      <c r="G16" s="20" t="str">
        <f t="array" ref="G16">_xlfn.TEXTJOIN(CHAR(10),TRUE,IF(((G$4+$B16)&gt;=Table1[Start time])*((G$4+$B16)&lt;Table1[End time]),Table1[Title],""))</f>
        <v/>
      </c>
      <c r="H16" s="20" t="str">
        <f t="array" ref="H16">_xlfn.TEXTJOIN(CHAR(10),TRUE,IF(((H$4+$B16)&gt;=Table1[Start time])*((H$4+$B16)&lt;Table1[End time]),Table1[Title],""))</f>
        <v/>
      </c>
      <c r="I16" s="20" t="str">
        <f t="array" ref="I16">_xlfn.TEXTJOIN(CHAR(10),TRUE,IF(((I$4+$B16)&gt;=Table1[Start time])*((I$4+$B16)&lt;Table1[End time]),Table1[Title],""))</f>
        <v/>
      </c>
      <c r="K16" s="12"/>
    </row>
    <row r="17" spans="2:11" ht="30" customHeight="1" x14ac:dyDescent="0.25">
      <c r="B17" s="19">
        <v>0.45833333333333298</v>
      </c>
      <c r="C17" s="20" t="str">
        <f t="array" ref="C17">_xlfn.TEXTJOIN(CHAR(10),TRUE,IF(((C$4+$B17)&gt;=Table1[Start time])*((C$4+$B17)&lt;Table1[End time]),Table1[Title],""))</f>
        <v/>
      </c>
      <c r="D17" s="20" t="str">
        <f t="array" ref="D17">_xlfn.TEXTJOIN(CHAR(10),TRUE,IF(((D$4+$B17)&gt;=Table1[Start time])*((D$4+$B17)&lt;Table1[End time]),Table1[Title],""))</f>
        <v/>
      </c>
      <c r="E17" s="20" t="str">
        <f t="array" ref="E17">_xlfn.TEXTJOIN(CHAR(10),TRUE,IF(((E$4+$B17)&gt;=Table1[Start time])*((E$4+$B17)&lt;Table1[End time]),Table1[Title],""))</f>
        <v/>
      </c>
      <c r="F17" s="20" t="str">
        <f t="array" ref="F17">_xlfn.TEXTJOIN(CHAR(10),TRUE,IF(((F$4+$B17)&gt;=Table1[Start time])*((F$4+$B17)&lt;Table1[End time]),Table1[Title],""))</f>
        <v/>
      </c>
      <c r="G17" s="20" t="str">
        <f t="array" ref="G17">_xlfn.TEXTJOIN(CHAR(10),TRUE,IF(((G$4+$B17)&gt;=Table1[Start time])*((G$4+$B17)&lt;Table1[End time]),Table1[Title],""))</f>
        <v/>
      </c>
      <c r="H17" s="20" t="str">
        <f t="array" ref="H17">_xlfn.TEXTJOIN(CHAR(10),TRUE,IF(((H$4+$B17)&gt;=Table1[Start time])*((H$4+$B17)&lt;Table1[End time]),Table1[Title],""))</f>
        <v/>
      </c>
      <c r="I17" s="20" t="str">
        <f t="array" ref="I17">_xlfn.TEXTJOIN(CHAR(10),TRUE,IF(((I$4+$B17)&gt;=Table1[Start time])*((I$4+$B17)&lt;Table1[End time]),Table1[Title],""))</f>
        <v/>
      </c>
      <c r="K17" s="12"/>
    </row>
    <row r="18" spans="2:11" ht="30" customHeight="1" x14ac:dyDescent="0.25">
      <c r="B18" s="19">
        <v>0.5</v>
      </c>
      <c r="C18" s="20" t="str">
        <f t="array" ref="C18">_xlfn.TEXTJOIN(CHAR(10),TRUE,IF(((C$4+$B18)&gt;=Table1[Start time])*((C$4+$B18)&lt;Table1[End time]),Table1[Title],""))</f>
        <v/>
      </c>
      <c r="D18" s="20" t="str">
        <f t="array" ref="D18">_xlfn.TEXTJOIN(CHAR(10),TRUE,IF(((D$4+$B18)&gt;=Table1[Start time])*((D$4+$B18)&lt;Table1[End time]),Table1[Title],""))</f>
        <v/>
      </c>
      <c r="E18" s="20" t="str">
        <f t="array" ref="E18">_xlfn.TEXTJOIN(CHAR(10),TRUE,IF(((E$4+$B18)&gt;=Table1[Start time])*((E$4+$B18)&lt;Table1[End time]),Table1[Title],""))</f>
        <v>Strategies</v>
      </c>
      <c r="F18" s="20" t="str">
        <f t="array" ref="F18">_xlfn.TEXTJOIN(CHAR(10),TRUE,IF(((F$4+$B18)&gt;=Table1[Start time])*((F$4+$B18)&lt;Table1[End time]),Table1[Title],""))</f>
        <v/>
      </c>
      <c r="G18" s="20" t="str">
        <f t="array" ref="G18">_xlfn.TEXTJOIN(CHAR(10),TRUE,IF(((G$4+$B18)&gt;=Table1[Start time])*((G$4+$B18)&lt;Table1[End time]),Table1[Title],""))</f>
        <v/>
      </c>
      <c r="H18" s="20" t="str">
        <f t="array" ref="H18">_xlfn.TEXTJOIN(CHAR(10),TRUE,IF(((H$4+$B18)&gt;=Table1[Start time])*((H$4+$B18)&lt;Table1[End time]),Table1[Title],""))</f>
        <v/>
      </c>
      <c r="I18" s="20" t="str">
        <f t="array" ref="I18">_xlfn.TEXTJOIN(CHAR(10),TRUE,IF(((I$4+$B18)&gt;=Table1[Start time])*((I$4+$B18)&lt;Table1[End time]),Table1[Title],""))</f>
        <v/>
      </c>
      <c r="K18" s="12"/>
    </row>
    <row r="19" spans="2:11" ht="30" customHeight="1" x14ac:dyDescent="0.25">
      <c r="B19" s="19">
        <v>0.54166666666666696</v>
      </c>
      <c r="C19" s="20" t="str">
        <f t="array" ref="C19">_xlfn.TEXTJOIN(CHAR(10),TRUE,IF(((C$4+$B19)&gt;=Table1[Start time])*((C$4+$B19)&lt;Table1[End time]),Table1[Title],""))</f>
        <v>Design</v>
      </c>
      <c r="D19" s="20" t="str">
        <f t="array" ref="D19">_xlfn.TEXTJOIN(CHAR(10),TRUE,IF(((D$4+$B19)&gt;=Table1[Start time])*((D$4+$B19)&lt;Table1[End time]),Table1[Title],""))</f>
        <v/>
      </c>
      <c r="E19" s="20" t="str">
        <f t="array" ref="E19">_xlfn.TEXTJOIN(CHAR(10),TRUE,IF(((E$4+$B19)&gt;=Table1[Start time])*((E$4+$B19)&lt;Table1[End time]),Table1[Title],""))</f>
        <v>Strategies</v>
      </c>
      <c r="F19" s="20" t="str">
        <f t="array" ref="F19">_xlfn.TEXTJOIN(CHAR(10),TRUE,IF(((F$4+$B19)&gt;=Table1[Start time])*((F$4+$B19)&lt;Table1[End time]),Table1[Title],""))</f>
        <v/>
      </c>
      <c r="G19" s="20" t="str">
        <f t="array" ref="G19">_xlfn.TEXTJOIN(CHAR(10),TRUE,IF(((G$4+$B19)&gt;=Table1[Start time])*((G$4+$B19)&lt;Table1[End time]),Table1[Title],""))</f>
        <v/>
      </c>
      <c r="H19" s="20" t="str">
        <f t="array" ref="H19">_xlfn.TEXTJOIN(CHAR(10),TRUE,IF(((H$4+$B19)&gt;=Table1[Start time])*((H$4+$B19)&lt;Table1[End time]),Table1[Title],""))</f>
        <v/>
      </c>
      <c r="I19" s="20" t="str">
        <f t="array" ref="I19">_xlfn.TEXTJOIN(CHAR(10),TRUE,IF(((I$4+$B19)&gt;=Table1[Start time])*((I$4+$B19)&lt;Table1[End time]),Table1[Title],""))</f>
        <v/>
      </c>
      <c r="K19" s="12"/>
    </row>
    <row r="20" spans="2:11" ht="30" customHeight="1" x14ac:dyDescent="0.25">
      <c r="B20" s="19">
        <v>0.58333333333333304</v>
      </c>
      <c r="C20" s="20" t="str">
        <f t="array" ref="C20">_xlfn.TEXTJOIN(CHAR(10),TRUE,IF(((C$4+$B20)&gt;=Table1[Start time])*((C$4+$B20)&lt;Table1[End time]),Table1[Title],""))</f>
        <v>Design</v>
      </c>
      <c r="D20" s="20" t="str">
        <f t="array" ref="D20">_xlfn.TEXTJOIN(CHAR(10),TRUE,IF(((D$4+$B20)&gt;=Table1[Start time])*((D$4+$B20)&lt;Table1[End time]),Table1[Title],""))</f>
        <v/>
      </c>
      <c r="E20" s="20" t="str">
        <f t="array" ref="E20">_xlfn.TEXTJOIN(CHAR(10),TRUE,IF(((E$4+$B20)&gt;=Table1[Start time])*((E$4+$B20)&lt;Table1[End time]),Table1[Title],""))</f>
        <v>Strategies</v>
      </c>
      <c r="F20" s="20" t="str">
        <f t="array" ref="F20">_xlfn.TEXTJOIN(CHAR(10),TRUE,IF(((F$4+$B20)&gt;=Table1[Start time])*((F$4+$B20)&lt;Table1[End time]),Table1[Title],""))</f>
        <v/>
      </c>
      <c r="G20" s="20" t="str">
        <f t="array" ref="G20">_xlfn.TEXTJOIN(CHAR(10),TRUE,IF(((G$4+$B20)&gt;=Table1[Start time])*((G$4+$B20)&lt;Table1[End time]),Table1[Title],""))</f>
        <v/>
      </c>
      <c r="H20" s="20" t="str">
        <f t="array" ref="H20">_xlfn.TEXTJOIN(CHAR(10),TRUE,IF(((H$4+$B20)&gt;=Table1[Start time])*((H$4+$B20)&lt;Table1[End time]),Table1[Title],""))</f>
        <v/>
      </c>
      <c r="I20" s="20" t="str">
        <f t="array" ref="I20">_xlfn.TEXTJOIN(CHAR(10),TRUE,IF(((I$4+$B20)&gt;=Table1[Start time])*((I$4+$B20)&lt;Table1[End time]),Table1[Title],""))</f>
        <v/>
      </c>
      <c r="K20" s="12"/>
    </row>
    <row r="21" spans="2:11" ht="30" customHeight="1" x14ac:dyDescent="0.25">
      <c r="B21" s="19">
        <v>0.625</v>
      </c>
      <c r="C21" s="20" t="str">
        <f t="array" ref="C21">_xlfn.TEXTJOIN(CHAR(10),TRUE,IF(((C$4+$B21)&gt;=Table1[Start time])*((C$4+$B21)&lt;Table1[End time]),Table1[Title],""))</f>
        <v/>
      </c>
      <c r="D21" s="20" t="str">
        <f t="array" ref="D21">_xlfn.TEXTJOIN(CHAR(10),TRUE,IF(((D$4+$B21)&gt;=Table1[Start time])*((D$4+$B21)&lt;Table1[End time]),Table1[Title],""))</f>
        <v/>
      </c>
      <c r="E21" s="20" t="str">
        <f t="array" ref="E21">_xlfn.TEXTJOIN(CHAR(10),TRUE,IF(((E$4+$B21)&gt;=Table1[Start time])*((E$4+$B21)&lt;Table1[End time]),Table1[Title],""))</f>
        <v>Strategies</v>
      </c>
      <c r="F21" s="20" t="str">
        <f t="array" ref="F21">_xlfn.TEXTJOIN(CHAR(10),TRUE,IF(((F$4+$B21)&gt;=Table1[Start time])*((F$4+$B21)&lt;Table1[End time]),Table1[Title],""))</f>
        <v/>
      </c>
      <c r="G21" s="20" t="str">
        <f t="array" ref="G21">_xlfn.TEXTJOIN(CHAR(10),TRUE,IF(((G$4+$B21)&gt;=Table1[Start time])*((G$4+$B21)&lt;Table1[End time]),Table1[Title],""))</f>
        <v/>
      </c>
      <c r="H21" s="20" t="str">
        <f t="array" ref="H21">_xlfn.TEXTJOIN(CHAR(10),TRUE,IF(((H$4+$B21)&gt;=Table1[Start time])*((H$4+$B21)&lt;Table1[End time]),Table1[Title],""))</f>
        <v/>
      </c>
      <c r="I21" s="20" t="str">
        <f t="array" ref="I21">_xlfn.TEXTJOIN(CHAR(10),TRUE,IF(((I$4+$B21)&gt;=Table1[Start time])*((I$4+$B21)&lt;Table1[End time]),Table1[Title],""))</f>
        <v/>
      </c>
      <c r="K21" s="12"/>
    </row>
    <row r="22" spans="2:11" ht="30" customHeight="1" x14ac:dyDescent="0.25">
      <c r="B22" s="19">
        <v>0.66666666666666696</v>
      </c>
      <c r="C22" s="20" t="str">
        <f t="array" ref="C22">_xlfn.TEXTJOIN(CHAR(10),TRUE,IF(((C$4+$B22)&gt;=Table1[Start time])*((C$4+$B22)&lt;Table1[End time]),Table1[Title],""))</f>
        <v/>
      </c>
      <c r="D22" s="20" t="str">
        <f t="array" ref="D22">_xlfn.TEXTJOIN(CHAR(10),TRUE,IF(((D$4+$B22)&gt;=Table1[Start time])*((D$4+$B22)&lt;Table1[End time]),Table1[Title],""))</f>
        <v/>
      </c>
      <c r="E22" s="20" t="str">
        <f t="array" ref="E22">_xlfn.TEXTJOIN(CHAR(10),TRUE,IF(((E$4+$B22)&gt;=Table1[Start time])*((E$4+$B22)&lt;Table1[End time]),Table1[Title],""))</f>
        <v/>
      </c>
      <c r="F22" s="20" t="str">
        <f t="array" ref="F22">_xlfn.TEXTJOIN(CHAR(10),TRUE,IF(((F$4+$B22)&gt;=Table1[Start time])*((F$4+$B22)&lt;Table1[End time]),Table1[Title],""))</f>
        <v/>
      </c>
      <c r="G22" s="20" t="str">
        <f t="array" ref="G22">_xlfn.TEXTJOIN(CHAR(10),TRUE,IF(((G$4+$B22)&gt;=Table1[Start time])*((G$4+$B22)&lt;Table1[End time]),Table1[Title],""))</f>
        <v/>
      </c>
      <c r="H22" s="20" t="str">
        <f t="array" ref="H22">_xlfn.TEXTJOIN(CHAR(10),TRUE,IF(((H$4+$B22)&gt;=Table1[Start time])*((H$4+$B22)&lt;Table1[End time]),Table1[Title],""))</f>
        <v/>
      </c>
      <c r="I22" s="20" t="str">
        <f t="array" ref="I22">_xlfn.TEXTJOIN(CHAR(10),TRUE,IF(((I$4+$B22)&gt;=Table1[Start time])*((I$4+$B22)&lt;Table1[End time]),Table1[Title],""))</f>
        <v/>
      </c>
      <c r="K22" s="12"/>
    </row>
    <row r="23" spans="2:11" ht="30" customHeight="1" x14ac:dyDescent="0.25">
      <c r="B23" s="19">
        <v>0.70833333333333304</v>
      </c>
      <c r="C23" s="20" t="str">
        <f t="array" ref="C23">_xlfn.TEXTJOIN(CHAR(10),TRUE,IF(((C$4+$B23)&gt;=Table1[Start time])*((C$4+$B23)&lt;Table1[End time]),Table1[Title],""))</f>
        <v/>
      </c>
      <c r="D23" s="20" t="str">
        <f t="array" ref="D23">_xlfn.TEXTJOIN(CHAR(10),TRUE,IF(((D$4+$B23)&gt;=Table1[Start time])*((D$4+$B23)&lt;Table1[End time]),Table1[Title],""))</f>
        <v/>
      </c>
      <c r="E23" s="20" t="str">
        <f t="array" ref="E23">_xlfn.TEXTJOIN(CHAR(10),TRUE,IF(((E$4+$B23)&gt;=Table1[Start time])*((E$4+$B23)&lt;Table1[End time]),Table1[Title],""))</f>
        <v/>
      </c>
      <c r="F23" s="20" t="str">
        <f t="array" ref="F23">_xlfn.TEXTJOIN(CHAR(10),TRUE,IF(((F$4+$B23)&gt;=Table1[Start time])*((F$4+$B23)&lt;Table1[End time]),Table1[Title],""))</f>
        <v/>
      </c>
      <c r="G23" s="20" t="str">
        <f t="array" ref="G23">_xlfn.TEXTJOIN(CHAR(10),TRUE,IF(((G$4+$B23)&gt;=Table1[Start time])*((G$4+$B23)&lt;Table1[End time]),Table1[Title],""))</f>
        <v/>
      </c>
      <c r="H23" s="20" t="str">
        <f t="array" ref="H23">_xlfn.TEXTJOIN(CHAR(10),TRUE,IF(((H$4+$B23)&gt;=Table1[Start time])*((H$4+$B23)&lt;Table1[End time]),Table1[Title],""))</f>
        <v/>
      </c>
      <c r="I23" s="20" t="str">
        <f t="array" ref="I23">_xlfn.TEXTJOIN(CHAR(10),TRUE,IF(((I$4+$B23)&gt;=Table1[Start time])*((I$4+$B23)&lt;Table1[End time]),Table1[Title],""))</f>
        <v/>
      </c>
      <c r="K23" s="12"/>
    </row>
    <row r="24" spans="2:11" ht="30" customHeight="1" x14ac:dyDescent="0.25">
      <c r="B24" s="19">
        <v>0.75</v>
      </c>
      <c r="C24" s="20" t="str">
        <f t="array" ref="C24">_xlfn.TEXTJOIN(CHAR(10),TRUE,IF(((C$4+$B24)&gt;=Table1[Start time])*((C$4+$B24)&lt;Table1[End time]),Table1[Title],""))</f>
        <v/>
      </c>
      <c r="D24" s="20" t="str">
        <f t="array" ref="D24">_xlfn.TEXTJOIN(CHAR(10),TRUE,IF(((D$4+$B24)&gt;=Table1[Start time])*((D$4+$B24)&lt;Table1[End time]),Table1[Title],""))</f>
        <v/>
      </c>
      <c r="E24" s="20" t="str">
        <f t="array" ref="E24">_xlfn.TEXTJOIN(CHAR(10),TRUE,IF(((E$4+$B24)&gt;=Table1[Start time])*((E$4+$B24)&lt;Table1[End time]),Table1[Title],""))</f>
        <v/>
      </c>
      <c r="F24" s="20" t="str">
        <f t="array" ref="F24">_xlfn.TEXTJOIN(CHAR(10),TRUE,IF(((F$4+$B24)&gt;=Table1[Start time])*((F$4+$B24)&lt;Table1[End time]),Table1[Title],""))</f>
        <v/>
      </c>
      <c r="G24" s="20" t="str">
        <f t="array" ref="G24">_xlfn.TEXTJOIN(CHAR(10),TRUE,IF(((G$4+$B24)&gt;=Table1[Start time])*((G$4+$B24)&lt;Table1[End time]),Table1[Title],""))</f>
        <v/>
      </c>
      <c r="H24" s="20" t="str">
        <f t="array" ref="H24">_xlfn.TEXTJOIN(CHAR(10),TRUE,IF(((H$4+$B24)&gt;=Table1[Start time])*((H$4+$B24)&lt;Table1[End time]),Table1[Title],""))</f>
        <v/>
      </c>
      <c r="I24" s="20" t="str">
        <f t="array" ref="I24">_xlfn.TEXTJOIN(CHAR(10),TRUE,IF(((I$4+$B24)&gt;=Table1[Start time])*((I$4+$B24)&lt;Table1[End time]),Table1[Title],""))</f>
        <v/>
      </c>
      <c r="K24" s="12"/>
    </row>
    <row r="25" spans="2:11" ht="30" customHeight="1" x14ac:dyDescent="0.25">
      <c r="B25" s="19">
        <v>0.79166666666666696</v>
      </c>
      <c r="C25" s="20" t="str">
        <f t="array" ref="C25">_xlfn.TEXTJOIN(CHAR(10),TRUE,IF(((C$4+$B25)&gt;=Table1[Start time])*((C$4+$B25)&lt;Table1[End time]),Table1[Title],""))</f>
        <v/>
      </c>
      <c r="D25" s="20" t="str">
        <f t="array" ref="D25">_xlfn.TEXTJOIN(CHAR(10),TRUE,IF(((D$4+$B25)&gt;=Table1[Start time])*((D$4+$B25)&lt;Table1[End time]),Table1[Title],""))</f>
        <v/>
      </c>
      <c r="E25" s="20" t="str">
        <f t="array" ref="E25">_xlfn.TEXTJOIN(CHAR(10),TRUE,IF(((E$4+$B25)&gt;=Table1[Start time])*((E$4+$B25)&lt;Table1[End time]),Table1[Title],""))</f>
        <v/>
      </c>
      <c r="F25" s="20" t="str">
        <f t="array" ref="F25">_xlfn.TEXTJOIN(CHAR(10),TRUE,IF(((F$4+$B25)&gt;=Table1[Start time])*((F$4+$B25)&lt;Table1[End time]),Table1[Title],""))</f>
        <v/>
      </c>
      <c r="G25" s="20" t="str">
        <f t="array" ref="G25">_xlfn.TEXTJOIN(CHAR(10),TRUE,IF(((G$4+$B25)&gt;=Table1[Start time])*((G$4+$B25)&lt;Table1[End time]),Table1[Title],""))</f>
        <v/>
      </c>
      <c r="H25" s="20" t="str">
        <f t="array" ref="H25">_xlfn.TEXTJOIN(CHAR(10),TRUE,IF(((H$4+$B25)&gt;=Table1[Start time])*((H$4+$B25)&lt;Table1[End time]),Table1[Title],""))</f>
        <v/>
      </c>
      <c r="I25" s="20" t="str">
        <f t="array" ref="I25">_xlfn.TEXTJOIN(CHAR(10),TRUE,IF(((I$4+$B25)&gt;=Table1[Start time])*((I$4+$B25)&lt;Table1[End time]),Table1[Title],""))</f>
        <v/>
      </c>
      <c r="K25" s="13"/>
    </row>
    <row r="26" spans="2:11" ht="30" customHeight="1" x14ac:dyDescent="0.25">
      <c r="B26" s="19">
        <v>0.83333333333333304</v>
      </c>
      <c r="C26" s="20" t="str">
        <f t="array" ref="C26">_xlfn.TEXTJOIN(CHAR(10),TRUE,IF(((C$4+$B26)&gt;=Table1[Start time])*((C$4+$B26)&lt;Table1[End time]),Table1[Title],""))</f>
        <v/>
      </c>
      <c r="D26" s="20" t="str">
        <f t="array" ref="D26">_xlfn.TEXTJOIN(CHAR(10),TRUE,IF(((D$4+$B26)&gt;=Table1[Start time])*((D$4+$B26)&lt;Table1[End time]),Table1[Title],""))</f>
        <v/>
      </c>
      <c r="E26" s="20" t="str">
        <f t="array" ref="E26">_xlfn.TEXTJOIN(CHAR(10),TRUE,IF(((E$4+$B26)&gt;=Table1[Start time])*((E$4+$B26)&lt;Table1[End time]),Table1[Title],""))</f>
        <v/>
      </c>
      <c r="F26" s="20" t="str">
        <f t="array" ref="F26">_xlfn.TEXTJOIN(CHAR(10),TRUE,IF(((F$4+$B26)&gt;=Table1[Start time])*((F$4+$B26)&lt;Table1[End time]),Table1[Title],""))</f>
        <v/>
      </c>
      <c r="G26" s="20" t="str">
        <f t="array" ref="G26">_xlfn.TEXTJOIN(CHAR(10),TRUE,IF(((G$4+$B26)&gt;=Table1[Start time])*((G$4+$B26)&lt;Table1[End time]),Table1[Title],""))</f>
        <v/>
      </c>
      <c r="H26" s="20" t="str">
        <f t="array" ref="H26">_xlfn.TEXTJOIN(CHAR(10),TRUE,IF(((H$4+$B26)&gt;=Table1[Start time])*((H$4+$B26)&lt;Table1[End time]),Table1[Title],""))</f>
        <v/>
      </c>
      <c r="I26" s="20" t="str">
        <f t="array" ref="I26">_xlfn.TEXTJOIN(CHAR(10),TRUE,IF(((I$4+$B26)&gt;=Table1[Start time])*((I$4+$B26)&lt;Table1[End time]),Table1[Title],""))</f>
        <v/>
      </c>
      <c r="K26" s="13"/>
    </row>
    <row r="27" spans="2:11" ht="30" customHeight="1" x14ac:dyDescent="0.25">
      <c r="B27" s="19">
        <v>0.875</v>
      </c>
      <c r="C27" s="20" t="str">
        <f t="array" ref="C27">_xlfn.TEXTJOIN(CHAR(10),TRUE,IF(((C$4+$B27)&gt;=Table1[Start time])*((C$4+$B27)&lt;Table1[End time]),Table1[Title],""))</f>
        <v/>
      </c>
      <c r="D27" s="20" t="str">
        <f t="array" ref="D27">_xlfn.TEXTJOIN(CHAR(10),TRUE,IF(((D$4+$B27)&gt;=Table1[Start time])*((D$4+$B27)&lt;Table1[End time]),Table1[Title],""))</f>
        <v/>
      </c>
      <c r="E27" s="20" t="str">
        <f t="array" ref="E27">_xlfn.TEXTJOIN(CHAR(10),TRUE,IF(((E$4+$B27)&gt;=Table1[Start time])*((E$4+$B27)&lt;Table1[End time]),Table1[Title],""))</f>
        <v/>
      </c>
      <c r="F27" s="20" t="str">
        <f t="array" ref="F27">_xlfn.TEXTJOIN(CHAR(10),TRUE,IF(((F$4+$B27)&gt;=Table1[Start time])*((F$4+$B27)&lt;Table1[End time]),Table1[Title],""))</f>
        <v/>
      </c>
      <c r="G27" s="20" t="str">
        <f t="array" ref="G27">_xlfn.TEXTJOIN(CHAR(10),TRUE,IF(((G$4+$B27)&gt;=Table1[Start time])*((G$4+$B27)&lt;Table1[End time]),Table1[Title],""))</f>
        <v/>
      </c>
      <c r="H27" s="20" t="str">
        <f t="array" ref="H27">_xlfn.TEXTJOIN(CHAR(10),TRUE,IF(((H$4+$B27)&gt;=Table1[Start time])*((H$4+$B27)&lt;Table1[End time]),Table1[Title],""))</f>
        <v/>
      </c>
      <c r="I27" s="20" t="str">
        <f t="array" ref="I27">_xlfn.TEXTJOIN(CHAR(10),TRUE,IF(((I$4+$B27)&gt;=Table1[Start time])*((I$4+$B27)&lt;Table1[End time]),Table1[Title],""))</f>
        <v/>
      </c>
      <c r="K27" s="13"/>
    </row>
    <row r="28" spans="2:11" ht="30" customHeight="1" x14ac:dyDescent="0.25">
      <c r="B28" s="19">
        <v>0.91666666666666696</v>
      </c>
      <c r="C28" s="20" t="str">
        <f t="array" ref="C28">_xlfn.TEXTJOIN(CHAR(10),TRUE,IF(((C$4+$B28)&gt;=Table1[Start time])*((C$4+$B28)&lt;Table1[End time]),Table1[Title],""))</f>
        <v/>
      </c>
      <c r="D28" s="20" t="str">
        <f t="array" ref="D28">_xlfn.TEXTJOIN(CHAR(10),TRUE,IF(((D$4+$B28)&gt;=Table1[Start time])*((D$4+$B28)&lt;Table1[End time]),Table1[Title],""))</f>
        <v/>
      </c>
      <c r="E28" s="20" t="str">
        <f t="array" ref="E28">_xlfn.TEXTJOIN(CHAR(10),TRUE,IF(((E$4+$B28)&gt;=Table1[Start time])*((E$4+$B28)&lt;Table1[End time]),Table1[Title],""))</f>
        <v/>
      </c>
      <c r="F28" s="20" t="str">
        <f t="array" ref="F28">_xlfn.TEXTJOIN(CHAR(10),TRUE,IF(((F$4+$B28)&gt;=Table1[Start time])*((F$4+$B28)&lt;Table1[End time]),Table1[Title],""))</f>
        <v/>
      </c>
      <c r="G28" s="20" t="str">
        <f t="array" ref="G28">_xlfn.TEXTJOIN(CHAR(10),TRUE,IF(((G$4+$B28)&gt;=Table1[Start time])*((G$4+$B28)&lt;Table1[End time]),Table1[Title],""))</f>
        <v/>
      </c>
      <c r="H28" s="20" t="str">
        <f t="array" ref="H28">_xlfn.TEXTJOIN(CHAR(10),TRUE,IF(((H$4+$B28)&gt;=Table1[Start time])*((H$4+$B28)&lt;Table1[End time]),Table1[Title],""))</f>
        <v/>
      </c>
      <c r="I28" s="20" t="str">
        <f t="array" ref="I28">_xlfn.TEXTJOIN(CHAR(10),TRUE,IF(((I$4+$B28)&gt;=Table1[Start time])*((I$4+$B28)&lt;Table1[End time]),Table1[Title],""))</f>
        <v/>
      </c>
    </row>
    <row r="29" spans="2:11" ht="30" customHeight="1" x14ac:dyDescent="0.25">
      <c r="B29" s="19">
        <v>0.95833333333333304</v>
      </c>
      <c r="C29" s="20" t="str">
        <f t="array" ref="C29">_xlfn.TEXTJOIN(CHAR(10),TRUE,IF(((C$4+$B29)&gt;=Table1[Start time])*((C$4+$B29)&lt;Table1[End time]),Table1[Title],""))</f>
        <v/>
      </c>
      <c r="D29" s="20" t="str">
        <f t="array" ref="D29">_xlfn.TEXTJOIN(CHAR(10),TRUE,IF(((D$4+$B29)&gt;=Table1[Start time])*((D$4+$B29)&lt;Table1[End time]),Table1[Title],""))</f>
        <v/>
      </c>
      <c r="E29" s="20" t="str">
        <f t="array" ref="E29">_xlfn.TEXTJOIN(CHAR(10),TRUE,IF(((E$4+$B29)&gt;=Table1[Start time])*((E$4+$B29)&lt;Table1[End time]),Table1[Title],""))</f>
        <v/>
      </c>
      <c r="F29" s="20" t="str">
        <f t="array" ref="F29">_xlfn.TEXTJOIN(CHAR(10),TRUE,IF(((F$4+$B29)&gt;=Table1[Start time])*((F$4+$B29)&lt;Table1[End time]),Table1[Title],""))</f>
        <v/>
      </c>
      <c r="G29" s="20" t="str">
        <f t="array" ref="G29">_xlfn.TEXTJOIN(CHAR(10),TRUE,IF(((G$4+$B29)&gt;=Table1[Start time])*((G$4+$B29)&lt;Table1[End time]),Table1[Title],""))</f>
        <v/>
      </c>
      <c r="H29" s="20" t="str">
        <f t="array" ref="H29">_xlfn.TEXTJOIN(CHAR(10),TRUE,IF(((H$4+$B29)&gt;=Table1[Start time])*((H$4+$B29)&lt;Table1[End time]),Table1[Title],""))</f>
        <v/>
      </c>
      <c r="I29" s="20" t="str">
        <f t="array" ref="I29">_xlfn.TEXTJOIN(CHAR(10),TRUE,IF(((I$4+$B29)&gt;=Table1[Start time])*((I$4+$B29)&lt;Table1[End time]),Table1[Title],""))</f>
        <v/>
      </c>
    </row>
    <row r="31" spans="2:11" x14ac:dyDescent="0.25">
      <c r="C31" s="5"/>
    </row>
    <row r="32" spans="2:11" x14ac:dyDescent="0.25">
      <c r="K32" s="7"/>
    </row>
    <row r="33" spans="2:12" x14ac:dyDescent="0.25">
      <c r="B33" s="4"/>
      <c r="K33" s="7"/>
      <c r="L33" s="7"/>
    </row>
    <row r="34" spans="2:12" x14ac:dyDescent="0.25">
      <c r="B34" s="14"/>
      <c r="C34" s="15"/>
      <c r="K34" s="8"/>
      <c r="L34" s="7"/>
    </row>
    <row r="35" spans="2:12" x14ac:dyDescent="0.25">
      <c r="B35" s="14"/>
      <c r="C35" s="15"/>
      <c r="K35" s="8"/>
      <c r="L35" s="7"/>
    </row>
    <row r="36" spans="2:12" x14ac:dyDescent="0.25">
      <c r="B36" s="14"/>
      <c r="C36" s="15"/>
      <c r="K36" s="8"/>
      <c r="L36" s="7"/>
    </row>
    <row r="37" spans="2:12" x14ac:dyDescent="0.25">
      <c r="B37" s="14"/>
      <c r="C37" s="15"/>
      <c r="K37" s="8"/>
      <c r="L37" s="7"/>
    </row>
    <row r="38" spans="2:12" x14ac:dyDescent="0.25">
      <c r="B38" s="14"/>
      <c r="C38" s="15"/>
      <c r="K38" s="8"/>
      <c r="L38" s="7"/>
    </row>
    <row r="39" spans="2:12" x14ac:dyDescent="0.25">
      <c r="B39" s="14"/>
      <c r="C39" s="15"/>
      <c r="K39" s="8"/>
      <c r="L39" s="7"/>
    </row>
    <row r="40" spans="2:12" x14ac:dyDescent="0.25">
      <c r="B40" s="14"/>
      <c r="C40" s="15"/>
    </row>
    <row r="41" spans="2:12" x14ac:dyDescent="0.25">
      <c r="B41" s="14"/>
      <c r="C41" s="15"/>
    </row>
    <row r="42" spans="2:12" x14ac:dyDescent="0.25">
      <c r="B42" s="14"/>
      <c r="C42" s="15"/>
    </row>
    <row r="43" spans="2:12" x14ac:dyDescent="0.25">
      <c r="B43" s="14"/>
      <c r="C43" s="15"/>
    </row>
    <row r="44" spans="2:12" x14ac:dyDescent="0.25">
      <c r="B44" s="14"/>
      <c r="C44" s="15"/>
    </row>
    <row r="45" spans="2:12" x14ac:dyDescent="0.25">
      <c r="B45" s="14"/>
      <c r="C45" s="15"/>
    </row>
    <row r="46" spans="2:12" x14ac:dyDescent="0.25">
      <c r="B46" s="14"/>
      <c r="C46" s="15"/>
    </row>
    <row r="47" spans="2:12" x14ac:dyDescent="0.25">
      <c r="B47" s="14"/>
      <c r="C47" s="15"/>
    </row>
    <row r="48" spans="2:12" x14ac:dyDescent="0.25">
      <c r="B48" s="14"/>
      <c r="C48" s="15"/>
    </row>
    <row r="49" spans="2:3" x14ac:dyDescent="0.25">
      <c r="B49" s="14"/>
      <c r="C49" s="15"/>
    </row>
    <row r="50" spans="2:3" x14ac:dyDescent="0.25">
      <c r="B50" s="14"/>
      <c r="C50" s="15"/>
    </row>
    <row r="51" spans="2:3" x14ac:dyDescent="0.25">
      <c r="B51" s="14"/>
      <c r="C51" s="15"/>
    </row>
    <row r="52" spans="2:3" x14ac:dyDescent="0.25">
      <c r="B52" s="14"/>
      <c r="C52" s="15"/>
    </row>
    <row r="53" spans="2:3" x14ac:dyDescent="0.25">
      <c r="B53" s="14"/>
      <c r="C53" s="15"/>
    </row>
    <row r="54" spans="2:3" x14ac:dyDescent="0.25">
      <c r="B54" s="14"/>
      <c r="C54" s="15"/>
    </row>
    <row r="55" spans="2:3" x14ac:dyDescent="0.25">
      <c r="B55" s="14"/>
      <c r="C55" s="15"/>
    </row>
    <row r="56" spans="2:3" x14ac:dyDescent="0.25">
      <c r="B56" s="14"/>
      <c r="C56" s="15"/>
    </row>
    <row r="57" spans="2:3" x14ac:dyDescent="0.25">
      <c r="B57" s="14"/>
      <c r="C57" s="15"/>
    </row>
    <row r="58" spans="2:3" x14ac:dyDescent="0.25">
      <c r="B58" s="14"/>
      <c r="C58" s="15"/>
    </row>
    <row r="59" spans="2:3" x14ac:dyDescent="0.25">
      <c r="B59" s="14"/>
      <c r="C59" s="15"/>
    </row>
    <row r="60" spans="2:3" x14ac:dyDescent="0.25">
      <c r="B60" s="14"/>
      <c r="C60" s="15"/>
    </row>
    <row r="61" spans="2:3" x14ac:dyDescent="0.25">
      <c r="B61" s="14"/>
      <c r="C61" s="15"/>
    </row>
    <row r="62" spans="2:3" x14ac:dyDescent="0.25">
      <c r="B62" s="14"/>
      <c r="C62" s="15"/>
    </row>
    <row r="63" spans="2:3" x14ac:dyDescent="0.25">
      <c r="B63" s="14"/>
      <c r="C63" s="15"/>
    </row>
    <row r="64" spans="2:3" x14ac:dyDescent="0.25">
      <c r="B64" s="14"/>
      <c r="C64" s="15"/>
    </row>
    <row r="65" spans="2:3" x14ac:dyDescent="0.25">
      <c r="B65" s="9"/>
      <c r="C65" s="9"/>
    </row>
  </sheetData>
  <mergeCells count="31">
    <mergeCell ref="B64:C64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</mergeCells>
  <conditionalFormatting sqref="K6:K24 C6:I29">
    <cfRule type="expression" dxfId="0" priority="1" stopIfTrue="1">
      <formula>C6&lt;&gt;""</formula>
    </cfRule>
  </conditionalFormatting>
  <printOptions headings="1"/>
  <pageMargins left="0.7" right="0.7" top="0.75" bottom="0.75" header="0.3" footer="0.3"/>
  <pageSetup paperSize="9" orientation="portrait" cellComments="atEnd" verticalDpi="0" r:id="rId1"/>
  <colBreaks count="1" manualBreakCount="1">
    <brk id="10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8"/>
  <sheetViews>
    <sheetView showGridLines="0" workbookViewId="0">
      <selection activeCell="E20" sqref="E20"/>
    </sheetView>
  </sheetViews>
  <sheetFormatPr defaultRowHeight="15" x14ac:dyDescent="0.25"/>
  <cols>
    <col min="1" max="1" width="2.85546875" customWidth="1"/>
    <col min="2" max="2" width="12.5703125" customWidth="1"/>
    <col min="3" max="4" width="21.42578125" bestFit="1" customWidth="1"/>
  </cols>
  <sheetData>
    <row r="2" spans="2:4" x14ac:dyDescent="0.25">
      <c r="B2" s="10" t="s">
        <v>10</v>
      </c>
      <c r="C2" s="11" t="s">
        <v>8</v>
      </c>
      <c r="D2" s="11" t="s">
        <v>9</v>
      </c>
    </row>
    <row r="3" spans="2:4" x14ac:dyDescent="0.25">
      <c r="B3" t="s">
        <v>11</v>
      </c>
      <c r="C3" s="6">
        <v>40391.333333333336</v>
      </c>
      <c r="D3" s="6">
        <v>40391.416666666664</v>
      </c>
    </row>
    <row r="4" spans="2:4" x14ac:dyDescent="0.25">
      <c r="B4" t="s">
        <v>12</v>
      </c>
      <c r="C4" s="6">
        <v>40391.541666666664</v>
      </c>
      <c r="D4" s="6">
        <v>40391.625</v>
      </c>
    </row>
    <row r="5" spans="2:4" x14ac:dyDescent="0.25">
      <c r="B5" t="s">
        <v>13</v>
      </c>
      <c r="C5" s="6">
        <v>40393.5</v>
      </c>
      <c r="D5" s="6">
        <v>40393.666666666664</v>
      </c>
    </row>
    <row r="6" spans="2:4" x14ac:dyDescent="0.25">
      <c r="B6" t="s">
        <v>14</v>
      </c>
      <c r="C6" s="6">
        <v>40391.375</v>
      </c>
      <c r="D6" s="6">
        <v>40391.416666666664</v>
      </c>
    </row>
    <row r="18" spans="9:9" x14ac:dyDescent="0.25">
      <c r="I18" s="21"/>
    </row>
  </sheetData>
  <printOptions headings="1"/>
  <pageMargins left="0.7" right="0.7" top="0.75" bottom="0.75" header="0.3" footer="0.3"/>
  <pageSetup paperSize="9" orientation="portrait" cellComments="atEnd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schedule</vt:lpstr>
      <vt:lpstr>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2010-06-30T19:56:50Z</dcterms:created>
  <dcterms:modified xsi:type="dcterms:W3CDTF">2018-12-28T14:55:51Z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69c4e1cb-420a-441d-84f8-e4634ee2e62c</vt:lpwstr>
  </property>
</Properties>
</file>