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scar\Excelforum\"/>
    </mc:Choice>
  </mc:AlternateContent>
  <xr:revisionPtr revIDLastSave="0" documentId="8_{DCA4891B-0DB5-4989-8C03-15FC631FB3C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3" r:id="rId1"/>
  </sheets>
  <definedNames>
    <definedName name="Lis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" l="1" a="1"/>
  <c r="C4" i="3" s="1"/>
  <c r="C5" i="3" a="1"/>
  <c r="C5" i="3" s="1"/>
  <c r="C6" i="3" a="1"/>
  <c r="C6" i="3" s="1"/>
  <c r="C7" i="3" a="1"/>
  <c r="C7" i="3"/>
  <c r="C8" i="3" a="1"/>
  <c r="C8" i="3" s="1"/>
  <c r="C9" i="3" a="1"/>
  <c r="C9" i="3" s="1"/>
  <c r="C10" i="3" a="1"/>
  <c r="C10" i="3" s="1"/>
  <c r="C11" i="3" a="1"/>
  <c r="C11" i="3"/>
  <c r="C12" i="3" a="1"/>
  <c r="C12" i="3" s="1"/>
  <c r="C13" i="3" a="1"/>
  <c r="C13" i="3" s="1"/>
  <c r="C14" i="3" a="1"/>
  <c r="C14" i="3" s="1"/>
  <c r="C15" i="3" a="1"/>
  <c r="C15" i="3"/>
  <c r="C16" i="3" a="1"/>
  <c r="C16" i="3" s="1"/>
  <c r="C17" i="3" a="1"/>
  <c r="C17" i="3" s="1"/>
  <c r="C18" i="3" a="1"/>
  <c r="C18" i="3" s="1"/>
  <c r="C19" i="3" a="1"/>
  <c r="C19" i="3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 s="1"/>
  <c r="C31" i="3" a="1"/>
  <c r="C31" i="3" s="1"/>
  <c r="C32" i="3" a="1"/>
  <c r="C32" i="3" s="1"/>
  <c r="C33" i="3" a="1"/>
  <c r="C33" i="3" s="1"/>
  <c r="C34" i="3" a="1"/>
  <c r="C34" i="3" s="1"/>
  <c r="C35" i="3" a="1"/>
  <c r="C35" i="3" s="1"/>
  <c r="C36" i="3" a="1"/>
  <c r="C36" i="3" s="1"/>
  <c r="C37" i="3" a="1"/>
  <c r="C37" i="3" s="1"/>
  <c r="C38" i="3" a="1"/>
  <c r="C38" i="3" s="1"/>
  <c r="C39" i="3" a="1"/>
  <c r="C39" i="3" s="1"/>
  <c r="C40" i="3" a="1"/>
  <c r="C40" i="3" s="1"/>
  <c r="C41" i="3" a="1"/>
  <c r="C41" i="3" s="1"/>
  <c r="C42" i="3" a="1"/>
  <c r="C42" i="3" s="1"/>
  <c r="C43" i="3" a="1"/>
  <c r="C43" i="3" s="1"/>
  <c r="C44" i="3" a="1"/>
  <c r="C44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C52" i="3" a="1"/>
  <c r="C52" i="3" s="1"/>
  <c r="C53" i="3" a="1"/>
  <c r="C53" i="3" s="1"/>
  <c r="C54" i="3" a="1"/>
  <c r="C54" i="3" s="1"/>
  <c r="C55" i="3" a="1"/>
  <c r="C55" i="3" s="1"/>
  <c r="C56" i="3" a="1"/>
  <c r="C56" i="3" s="1"/>
  <c r="C57" i="3" a="1"/>
  <c r="C57" i="3" s="1"/>
  <c r="C58" i="3" a="1"/>
  <c r="C58" i="3" s="1"/>
  <c r="C59" i="3" a="1"/>
  <c r="C59" i="3" s="1"/>
  <c r="C60" i="3" a="1"/>
  <c r="C60" i="3" s="1"/>
  <c r="C61" i="3" a="1"/>
  <c r="C61" i="3" s="1"/>
  <c r="C62" i="3" a="1"/>
  <c r="C62" i="3" s="1"/>
  <c r="C63" i="3" a="1"/>
  <c r="C63" i="3" s="1"/>
  <c r="C64" i="3" a="1"/>
  <c r="C64" i="3" s="1"/>
  <c r="C65" i="3" a="1"/>
  <c r="C65" i="3" s="1"/>
  <c r="C66" i="3" a="1"/>
  <c r="C66" i="3" s="1"/>
  <c r="C67" i="3" a="1"/>
  <c r="C67" i="3" s="1"/>
  <c r="C68" i="3" a="1"/>
  <c r="C68" i="3" s="1"/>
  <c r="C69" i="3" a="1"/>
  <c r="C69" i="3" s="1"/>
  <c r="C70" i="3" a="1"/>
  <c r="C70" i="3" s="1"/>
  <c r="C71" i="3" a="1"/>
  <c r="C71" i="3" s="1"/>
  <c r="C72" i="3" a="1"/>
  <c r="C72" i="3" s="1"/>
  <c r="C73" i="3" a="1"/>
  <c r="C73" i="3" s="1"/>
  <c r="C74" i="3" a="1"/>
  <c r="C74" i="3" s="1"/>
  <c r="C75" i="3" a="1"/>
  <c r="C75" i="3" s="1"/>
  <c r="C76" i="3" a="1"/>
  <c r="C76" i="3" s="1"/>
  <c r="C77" i="3" a="1"/>
  <c r="C77" i="3" s="1"/>
  <c r="C78" i="3" a="1"/>
  <c r="C78" i="3" s="1"/>
  <c r="C79" i="3" a="1"/>
  <c r="C79" i="3" s="1"/>
  <c r="C80" i="3" a="1"/>
  <c r="C80" i="3" s="1"/>
  <c r="C81" i="3" a="1"/>
  <c r="C81" i="3" s="1"/>
  <c r="C82" i="3" a="1"/>
  <c r="C82" i="3" s="1"/>
  <c r="C83" i="3" a="1"/>
  <c r="C83" i="3" s="1"/>
  <c r="C84" i="3" a="1"/>
  <c r="C84" i="3" s="1"/>
  <c r="C85" i="3" a="1"/>
  <c r="C85" i="3" s="1"/>
  <c r="C86" i="3" a="1"/>
  <c r="C86" i="3" s="1"/>
  <c r="C87" i="3" a="1"/>
  <c r="C87" i="3" s="1"/>
  <c r="C88" i="3" a="1"/>
  <c r="C88" i="3" s="1"/>
  <c r="C89" i="3" a="1"/>
  <c r="C89" i="3" s="1"/>
  <c r="C90" i="3" a="1"/>
  <c r="C90" i="3" s="1"/>
  <c r="C91" i="3" a="1"/>
  <c r="C91" i="3" s="1"/>
  <c r="C92" i="3" a="1"/>
  <c r="C92" i="3" s="1"/>
  <c r="C93" i="3" a="1"/>
  <c r="C93" i="3" s="1"/>
  <c r="C94" i="3" a="1"/>
  <c r="C94" i="3" s="1"/>
  <c r="C95" i="3" a="1"/>
  <c r="C95" i="3" s="1"/>
  <c r="C96" i="3" a="1"/>
  <c r="C96" i="3" s="1"/>
  <c r="C97" i="3" a="1"/>
  <c r="C97" i="3" s="1"/>
  <c r="C98" i="3" a="1"/>
  <c r="C98" i="3" s="1"/>
  <c r="C99" i="3" a="1"/>
  <c r="C99" i="3" s="1"/>
  <c r="C100" i="3" a="1"/>
  <c r="C100" i="3" s="1"/>
  <c r="C101" i="3" a="1"/>
  <c r="C101" i="3" s="1"/>
  <c r="C3" i="3" a="1"/>
  <c r="C3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<sst xmlns="http://schemas.openxmlformats.org/spreadsheetml/2006/main" count="298" uniqueCount="199">
  <si>
    <t>List 2</t>
  </si>
  <si>
    <t>Edward Hall</t>
  </si>
  <si>
    <t>Linda Phillips</t>
  </si>
  <si>
    <t>Nancy Young</t>
  </si>
  <si>
    <t>Jennifer Campbell</t>
  </si>
  <si>
    <t>Richard Parker</t>
  </si>
  <si>
    <t>Anthony Wilson</t>
  </si>
  <si>
    <t>Susan Baker</t>
  </si>
  <si>
    <t>Mary Thompson</t>
  </si>
  <si>
    <t>Thomas Moore</t>
  </si>
  <si>
    <t>Michael Scott</t>
  </si>
  <si>
    <t>Sarah Green</t>
  </si>
  <si>
    <t>Linda Evans</t>
  </si>
  <si>
    <t>Richard Hill</t>
  </si>
  <si>
    <t>Laura Gonzalez</t>
  </si>
  <si>
    <t>Jason Harris</t>
  </si>
  <si>
    <t>Helen Martin</t>
  </si>
  <si>
    <t>Sharon Lee</t>
  </si>
  <si>
    <t>Sandra Hernandez</t>
  </si>
  <si>
    <t>William Allen</t>
  </si>
  <si>
    <t>Robert White</t>
  </si>
  <si>
    <t>Michelle Miller</t>
  </si>
  <si>
    <t>Linda Wright</t>
  </si>
  <si>
    <t>Thomas Lee</t>
  </si>
  <si>
    <t>Charles Lewis</t>
  </si>
  <si>
    <t>George Collins</t>
  </si>
  <si>
    <t>Patricia Roberts</t>
  </si>
  <si>
    <t>Richard Johnson</t>
  </si>
  <si>
    <t>Helen Taylor</t>
  </si>
  <si>
    <t>Anthony Collins</t>
  </si>
  <si>
    <t>Kevin Walker</t>
  </si>
  <si>
    <t>Helen Baker</t>
  </si>
  <si>
    <t>Charles Jackson</t>
  </si>
  <si>
    <t>James Johnson</t>
  </si>
  <si>
    <t>David Davis</t>
  </si>
  <si>
    <t>Jeff Jackson</t>
  </si>
  <si>
    <t>John Jones</t>
  </si>
  <si>
    <t>Jeff Hall</t>
  </si>
  <si>
    <t>Steven Parker</t>
  </si>
  <si>
    <t>Donald Martinez</t>
  </si>
  <si>
    <t>Thomas Taylor</t>
  </si>
  <si>
    <t>Jennifer Phillips</t>
  </si>
  <si>
    <t>Sandra Robinson</t>
  </si>
  <si>
    <t>Thomas Phillips</t>
  </si>
  <si>
    <t>Jeff Martin</t>
  </si>
  <si>
    <t>Patricia Thomas</t>
  </si>
  <si>
    <t>Sandra Harris</t>
  </si>
  <si>
    <t>Kimberly Campbell</t>
  </si>
  <si>
    <t>Edward Adams</t>
  </si>
  <si>
    <t>Daniel Wright</t>
  </si>
  <si>
    <t>Ronald Rodriguez</t>
  </si>
  <si>
    <t>David Lee</t>
  </si>
  <si>
    <t>Mary Anderson</t>
  </si>
  <si>
    <t>Sandra Williams</t>
  </si>
  <si>
    <t>Kevin Young</t>
  </si>
  <si>
    <t>Kenneth Martin</t>
  </si>
  <si>
    <t>Helen Moore</t>
  </si>
  <si>
    <t>Elizabeth Martinez</t>
  </si>
  <si>
    <t>Robert Rodriguez</t>
  </si>
  <si>
    <t>Steven Wright</t>
  </si>
  <si>
    <t>James Moore</t>
  </si>
  <si>
    <t>Anthony Taylor</t>
  </si>
  <si>
    <t>Jason Thompson</t>
  </si>
  <si>
    <t>Patricia Robinson</t>
  </si>
  <si>
    <t>Donald Evans</t>
  </si>
  <si>
    <t>James Rodriguez</t>
  </si>
  <si>
    <t>Ronald Campbell</t>
  </si>
  <si>
    <t>Ruth Phillips</t>
  </si>
  <si>
    <t>Kevin Nelson</t>
  </si>
  <si>
    <t>Paul Gonzalez</t>
  </si>
  <si>
    <t>Richard Hernandez</t>
  </si>
  <si>
    <t>Sandra White</t>
  </si>
  <si>
    <t>George Scott</t>
  </si>
  <si>
    <t>Deborah Taylor</t>
  </si>
  <si>
    <t>John Edwards</t>
  </si>
  <si>
    <t>William Moore</t>
  </si>
  <si>
    <t>Margaret Thomas</t>
  </si>
  <si>
    <t>Paul Davis</t>
  </si>
  <si>
    <t>James Brown</t>
  </si>
  <si>
    <t>Mark Garcia</t>
  </si>
  <si>
    <t>Robert Lewis</t>
  </si>
  <si>
    <t>Sharon Phillips</t>
  </si>
  <si>
    <t>Mary Taylor</t>
  </si>
  <si>
    <t>Michelle Moore</t>
  </si>
  <si>
    <t>Susan Collins</t>
  </si>
  <si>
    <t>Richard Thompson</t>
  </si>
  <si>
    <t>Elizabeth Thompson</t>
  </si>
  <si>
    <t>Deborah Phillips</t>
  </si>
  <si>
    <t>David Martinez</t>
  </si>
  <si>
    <t>George Robinson</t>
  </si>
  <si>
    <t>Paul Johnson</t>
  </si>
  <si>
    <t>Sarah Parker</t>
  </si>
  <si>
    <t>Paul Scott</t>
  </si>
  <si>
    <t>Thomas Evans</t>
  </si>
  <si>
    <t>Deborah Rodriguez</t>
  </si>
  <si>
    <t>Michael Perez</t>
  </si>
  <si>
    <t>Sarah Edwards</t>
  </si>
  <si>
    <t>List 1</t>
  </si>
  <si>
    <t xml:space="preserve">Walklr S. Klvin </t>
  </si>
  <si>
    <t xml:space="preserve">Mccre O. William </t>
  </si>
  <si>
    <t xml:space="preserve">Anderson Ff Mary </t>
  </si>
  <si>
    <t>LeeeY.eDavide</t>
  </si>
  <si>
    <t>DavistD.tDavidt</t>
  </si>
  <si>
    <t>ThompsoncJ.cMaryc</t>
  </si>
  <si>
    <t xml:space="preserve">Jazkson R. Jeff </t>
  </si>
  <si>
    <t>EdwardsiI.iSarahi</t>
  </si>
  <si>
    <t xml:space="preserve">Collxns D. George </t>
  </si>
  <si>
    <t xml:space="preserve">Johksok Q. Richard </t>
  </si>
  <si>
    <t xml:space="preserve">Jaukson S. Charles </t>
  </si>
  <si>
    <t>PerezdY.dMichaeld</t>
  </si>
  <si>
    <t xml:space="preserve">Campbell k. Jennifer </t>
  </si>
  <si>
    <t xml:space="preserve">Taylwr D. Anthwny </t>
  </si>
  <si>
    <t xml:space="preserve">Scoff A. George </t>
  </si>
  <si>
    <t xml:space="preserve">Thomas k. Margaret </t>
  </si>
  <si>
    <t xml:space="preserve">Phihhips V. Deborah </t>
  </si>
  <si>
    <t xml:space="preserve">Hernandez I. Ricgard </t>
  </si>
  <si>
    <t xml:space="preserve">Young i. Kevin </t>
  </si>
  <si>
    <t xml:space="preserve">Lee I. Shjron </t>
  </si>
  <si>
    <t xml:space="preserve">Gonqaleq Q. Laura </t>
  </si>
  <si>
    <t>AdamskY.kEdwardk</t>
  </si>
  <si>
    <t xml:space="preserve">Moore r. Thomas </t>
  </si>
  <si>
    <t xml:space="preserve">Evand O. Linda </t>
  </si>
  <si>
    <t xml:space="preserve">Evans N. Donaid </t>
  </si>
  <si>
    <t>DavisbV.bPaulb</t>
  </si>
  <si>
    <t xml:space="preserve">Robinson X. Pajricia </t>
  </si>
  <si>
    <t xml:space="preserve">Nelson Y. Kevqn </t>
  </si>
  <si>
    <t xml:space="preserve">Gonzalez q. Paul </t>
  </si>
  <si>
    <t xml:space="preserve">Baker y. Susan </t>
  </si>
  <si>
    <t>TaylorxI.xHelenx</t>
  </si>
  <si>
    <t xml:space="preserve">Miffer U. Micheffe </t>
  </si>
  <si>
    <t xml:space="preserve">Garcia O. Maru </t>
  </si>
  <si>
    <t xml:space="preserve">Lmwis S. Robmrt </t>
  </si>
  <si>
    <t xml:space="preserve">Rudriguez F. Runald </t>
  </si>
  <si>
    <t xml:space="preserve">Moore A. Japes </t>
  </si>
  <si>
    <t>PhillipscM.cThomasc</t>
  </si>
  <si>
    <t xml:space="preserve">Tdompson I. Ricdard </t>
  </si>
  <si>
    <t xml:space="preserve">Hannis H. Sandna </t>
  </si>
  <si>
    <t xml:space="preserve">Moore Tp Michelle </t>
  </si>
  <si>
    <t xml:space="preserve">bhillips L. Linda </t>
  </si>
  <si>
    <t>PhillipsrC.rSharonr</t>
  </si>
  <si>
    <t xml:space="preserve">Rodriguez Z. Roberm </t>
  </si>
  <si>
    <t xml:space="preserve">Parker E. Richarz </t>
  </si>
  <si>
    <t xml:space="preserve">eilson N. Anthony </t>
  </si>
  <si>
    <t xml:space="preserve">Tayloh B. Thomas </t>
  </si>
  <si>
    <t xml:space="preserve">Pgrker P. Sgrgh </t>
  </si>
  <si>
    <t xml:space="preserve">Wrught G. Danuel </t>
  </si>
  <si>
    <t xml:space="preserve">Martiv Q. Kevveth </t>
  </si>
  <si>
    <t>BakerzS.zHelenz</t>
  </si>
  <si>
    <t xml:space="preserve">Brown J. Jamxs </t>
  </si>
  <si>
    <t xml:space="preserve">mhite X. Sandra </t>
  </si>
  <si>
    <t>MartinezzU.zDavidz</t>
  </si>
  <si>
    <t>CollinsoS.oSusano</t>
  </si>
  <si>
    <t xml:space="preserve">Phillips O. Jennifed </t>
  </si>
  <si>
    <t>LeenP.nThomasn</t>
  </si>
  <si>
    <t xml:space="preserve">Allen Z. william </t>
  </si>
  <si>
    <t xml:space="preserve">Wright Z. Stmvmn </t>
  </si>
  <si>
    <t xml:space="preserve">Martinez i. Donald </t>
  </si>
  <si>
    <t xml:space="preserve">Luwis E. Charlus </t>
  </si>
  <si>
    <t>HarrisaU.aJasona</t>
  </si>
  <si>
    <t xml:space="preserve">Hall N. Eqwarq </t>
  </si>
  <si>
    <t xml:space="preserve">Mooje W. Thomas </t>
  </si>
  <si>
    <t>JohnsonfU.fPaulf</t>
  </si>
  <si>
    <t xml:space="preserve">Thomfs N. Pftricif </t>
  </si>
  <si>
    <t xml:space="preserve">Thomuson B. Elizabeth </t>
  </si>
  <si>
    <t xml:space="preserve">Robimsom C. George </t>
  </si>
  <si>
    <t>HalluW.uJeffu</t>
  </si>
  <si>
    <t xml:space="preserve">Martih P. Heleh </t>
  </si>
  <si>
    <t>WilliamsoA.oSandrao</t>
  </si>
  <si>
    <t>MooresT.sHelens</t>
  </si>
  <si>
    <t xml:space="preserve">Junes N. Juhn </t>
  </si>
  <si>
    <t>RodriguezuQ.uJamesu</t>
  </si>
  <si>
    <t>RodriguezgN.gDeborahg</t>
  </si>
  <si>
    <t xml:space="preserve">Taylor G. Deborav </t>
  </si>
  <si>
    <t xml:space="preserve">Campbell R. rimberly </t>
  </si>
  <si>
    <t xml:space="preserve">Martinez F. xlizabeth </t>
  </si>
  <si>
    <t>HillhF.hRichardh</t>
  </si>
  <si>
    <t xml:space="preserve">Green G. Sarai </t>
  </si>
  <si>
    <t xml:space="preserve">White X. Sxndrx </t>
  </si>
  <si>
    <t xml:space="preserve">Robqnson C. Sandra </t>
  </si>
  <si>
    <t xml:space="preserve">ecott C. Michael </t>
  </si>
  <si>
    <t>ParkeroH.oSteveno</t>
  </si>
  <si>
    <t xml:space="preserve">Collins O. Anghony </t>
  </si>
  <si>
    <t>ScottjX.jPaulj</t>
  </si>
  <si>
    <t xml:space="preserve">Phiqqips I. Ruth </t>
  </si>
  <si>
    <t xml:space="preserve">Parker Dw Richard </t>
  </si>
  <si>
    <t xml:space="preserve">Martin e. Jeff </t>
  </si>
  <si>
    <t xml:space="preserve">Josnson V. James </t>
  </si>
  <si>
    <t xml:space="preserve">Campbell p. Ronald </t>
  </si>
  <si>
    <t xml:space="preserve">Roberts H. Patrmcma </t>
  </si>
  <si>
    <t xml:space="preserve">White W. Royert </t>
  </si>
  <si>
    <t xml:space="preserve">Teylor B. Mery </t>
  </si>
  <si>
    <t xml:space="preserve">Edwards P. Jrhn </t>
  </si>
  <si>
    <t xml:space="preserve">Wrigzt E. Linda </t>
  </si>
  <si>
    <t xml:space="preserve">Thompson A. Jbson </t>
  </si>
  <si>
    <t xml:space="preserve">iernandez i. Sandra </t>
  </si>
  <si>
    <t xml:space="preserve">Evans A. Tpomas </t>
  </si>
  <si>
    <t>YoungvP.vNancyv</t>
  </si>
  <si>
    <t>ok</t>
  </si>
  <si>
    <t>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</si>
</sst>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/>
    <xf numFmtId="0" fontId="2" fillId="0" borderId="0" xfId="0" quotePrefix="1" applyFont="1" applyFill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103</xdr:row>
      <xdr:rowOff>133350</xdr:rowOff>
    </xdr:from>
    <xdr:to>
      <xdr:col>2</xdr:col>
      <xdr:colOff>828675</xdr:colOff>
      <xdr:row>106</xdr:row>
      <xdr:rowOff>38100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514FB-43E1-17DE-0FA9-3D72301DCC2C}"/>
            </a:ext>
          </a:extLst>
        </xdr:cNvPr>
        <xdr:cNvSpPr/>
      </xdr:nvSpPr>
      <xdr:spPr>
        <a:xfrm>
          <a:off x="219075" y="16811625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2</xdr:col>
      <xdr:colOff>914400</xdr:colOff>
      <xdr:row>103</xdr:row>
      <xdr:rowOff>133350</xdr:rowOff>
    </xdr:from>
    <xdr:to>
      <xdr:col>4</xdr:col>
      <xdr:colOff>866775</xdr:colOff>
      <xdr:row>106</xdr:row>
      <xdr:rowOff>38100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E32917-5F75-6DDB-A7CC-31EC071F18E7}"/>
            </a:ext>
          </a:extLst>
        </xdr:cNvPr>
        <xdr:cNvSpPr/>
      </xdr:nvSpPr>
      <xdr:spPr>
        <a:xfrm>
          <a:off x="2428875" y="1681162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4</xdr:col>
      <xdr:colOff>1114425</xdr:colOff>
      <xdr:row>103</xdr:row>
      <xdr:rowOff>133350</xdr:rowOff>
    </xdr:from>
    <xdr:to>
      <xdr:col>6</xdr:col>
      <xdr:colOff>800100</xdr:colOff>
      <xdr:row>106</xdr:row>
      <xdr:rowOff>38100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C647EA-D6FA-DFCE-27AA-15E746F5C805}"/>
            </a:ext>
          </a:extLst>
        </xdr:cNvPr>
        <xdr:cNvSpPr/>
      </xdr:nvSpPr>
      <xdr:spPr>
        <a:xfrm>
          <a:off x="4514850" y="16811625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R101"/>
  <sheetViews>
    <sheetView tabSelected="1" workbookViewId="0">
      <selection activeCell="C3" sqref="C3"/>
    </sheetView>
  </sheetViews>
  <sheetFormatPr defaultRowHeight="12.75" x14ac:dyDescent="0.2"/>
  <cols>
    <col min="1" max="1" width="2.85546875" customWidth="1"/>
    <col min="2" max="2" width="19.85546875" bestFit="1" customWidth="1"/>
    <col min="3" max="3" width="22" style="4" customWidth="1"/>
    <col min="4" max="4" width="6.28515625" style="4" customWidth="1"/>
    <col min="5" max="5" width="23.140625" bestFit="1" customWidth="1"/>
    <col min="7" max="7" width="21.5703125" customWidth="1"/>
    <col min="8" max="8" width="18.7109375" customWidth="1"/>
  </cols>
  <sheetData>
    <row r="1" spans="2:18" ht="14.25" customHeight="1" x14ac:dyDescent="0.2"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2:18" x14ac:dyDescent="0.2">
      <c r="B2" s="3" t="s">
        <v>97</v>
      </c>
      <c r="C2" s="3" t="s">
        <v>198</v>
      </c>
      <c r="D2" s="9"/>
      <c r="E2" s="3" t="s">
        <v>0</v>
      </c>
    </row>
    <row r="3" spans="2:18" x14ac:dyDescent="0.2">
      <c r="B3" s="1" t="s">
        <v>1</v>
      </c>
      <c r="C3" s="4" t="str" cm="1">
        <f t="array" ref="C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_xlpm.subs(_xlpm.subs,B3,$E$3:$E$101))),2,1),1,1)</f>
        <v xml:space="preserve">Hall N. Eqwarq </v>
      </c>
      <c r="D3" s="10" t="s">
        <v>197</v>
      </c>
      <c r="E3" s="4" t="s">
        <v>98</v>
      </c>
      <c r="G3" s="13"/>
      <c r="K3" s="6"/>
      <c r="N3" s="4"/>
      <c r="O3" s="4"/>
    </row>
    <row r="4" spans="2:18" x14ac:dyDescent="0.2">
      <c r="B4" s="1" t="s">
        <v>2</v>
      </c>
      <c r="C4" s="4" t="str" cm="1">
        <f t="array" ref="C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_xlpm.subs(_xlpm.subs,B4,$E$3:$E$101))),2,1),1,1)</f>
        <v xml:space="preserve">bhillips L. Linda </v>
      </c>
      <c r="D4" s="10" t="s">
        <v>197</v>
      </c>
      <c r="E4" s="4" t="s">
        <v>99</v>
      </c>
      <c r="K4" s="6"/>
      <c r="N4" s="4"/>
      <c r="O4" s="4"/>
    </row>
    <row r="5" spans="2:18" x14ac:dyDescent="0.2">
      <c r="B5" s="1" t="s">
        <v>3</v>
      </c>
      <c r="C5" s="4" t="str" cm="1">
        <f t="array" ref="C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_xlpm.subs(_xlpm.subs,B5,$E$3:$E$101))),2,1),1,1)</f>
        <v>YoungvP.vNancyv</v>
      </c>
      <c r="D5" s="10" t="s">
        <v>197</v>
      </c>
      <c r="E5" s="4" t="s">
        <v>100</v>
      </c>
      <c r="G5" s="12"/>
      <c r="K5" s="6"/>
      <c r="N5" s="4"/>
      <c r="O5" s="4"/>
    </row>
    <row r="6" spans="2:18" x14ac:dyDescent="0.2">
      <c r="B6" s="1" t="s">
        <v>4</v>
      </c>
      <c r="C6" s="4" t="str" cm="1">
        <f t="array" ref="C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_xlpm.subs(_xlpm.subs,B6,$E$3:$E$101))),2,1),1,1)</f>
        <v xml:space="preserve">Campbell k. Jennifer </v>
      </c>
      <c r="D6" s="10" t="s">
        <v>197</v>
      </c>
      <c r="E6" s="4" t="s">
        <v>101</v>
      </c>
    </row>
    <row r="7" spans="2:18" x14ac:dyDescent="0.2">
      <c r="B7" s="1" t="s">
        <v>5</v>
      </c>
      <c r="C7" s="4" t="str" cm="1">
        <f t="array" ref="C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_xlpm.subs(_xlpm.subs,B7,$E$3:$E$101))),2,1),1,1)</f>
        <v xml:space="preserve">Parker Dw Richard </v>
      </c>
      <c r="D7" s="10" t="s">
        <v>197</v>
      </c>
      <c r="E7" s="4" t="s">
        <v>102</v>
      </c>
    </row>
    <row r="8" spans="2:18" x14ac:dyDescent="0.2">
      <c r="B8" s="1" t="s">
        <v>6</v>
      </c>
      <c r="C8" s="4" t="str" cm="1">
        <f t="array" ref="C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_xlpm.subs(_xlpm.subs,B8,$E$3:$E$101))),2,1),1,1)</f>
        <v xml:space="preserve">eilson N. Anthony </v>
      </c>
      <c r="D8" s="10" t="s">
        <v>197</v>
      </c>
      <c r="E8" s="4" t="s">
        <v>103</v>
      </c>
    </row>
    <row r="9" spans="2:18" x14ac:dyDescent="0.2">
      <c r="B9" s="1" t="s">
        <v>7</v>
      </c>
      <c r="C9" s="4" t="str" cm="1">
        <f t="array" ref="C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_xlpm.subs(_xlpm.subs,B9,$E$3:$E$101))),2,1),1,1)</f>
        <v xml:space="preserve">Baker y. Susan </v>
      </c>
      <c r="D9" s="10" t="s">
        <v>197</v>
      </c>
      <c r="E9" s="4" t="s">
        <v>104</v>
      </c>
    </row>
    <row r="10" spans="2:18" x14ac:dyDescent="0.2">
      <c r="B10" s="1" t="s">
        <v>8</v>
      </c>
      <c r="C10" s="4" t="str" cm="1">
        <f t="array" ref="C1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_xlpm.subs(_xlpm.subs,B10,$E$3:$E$101))),2,1),1,1)</f>
        <v>ThompsoncJ.cMaryc</v>
      </c>
      <c r="D10" s="10" t="s">
        <v>197</v>
      </c>
      <c r="E10" s="4" t="s">
        <v>105</v>
      </c>
    </row>
    <row r="11" spans="2:18" x14ac:dyDescent="0.2">
      <c r="B11" s="1" t="s">
        <v>9</v>
      </c>
      <c r="C11" s="4" t="str" cm="1">
        <f t="array" ref="C1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_xlpm.subs(_xlpm.subs,B11,$E$3:$E$101))),2,1),1,1)</f>
        <v xml:space="preserve">Moore r. Thomas </v>
      </c>
      <c r="D11" s="10" t="s">
        <v>197</v>
      </c>
      <c r="E11" s="4" t="s">
        <v>106</v>
      </c>
    </row>
    <row r="12" spans="2:18" x14ac:dyDescent="0.2">
      <c r="B12" s="1" t="s">
        <v>10</v>
      </c>
      <c r="C12" s="4" t="str" cm="1">
        <f t="array" ref="C1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_xlpm.subs(_xlpm.subs,B12,$E$3:$E$101))),2,1),1,1)</f>
        <v xml:space="preserve">ecott C. Michael </v>
      </c>
      <c r="D12" s="10" t="s">
        <v>197</v>
      </c>
      <c r="E12" s="4" t="s">
        <v>107</v>
      </c>
    </row>
    <row r="13" spans="2:18" x14ac:dyDescent="0.2">
      <c r="B13" s="1" t="s">
        <v>11</v>
      </c>
      <c r="C13" s="4" t="str" cm="1">
        <f t="array" ref="C1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_xlpm.subs(_xlpm.subs,B13,$E$3:$E$101))),2,1),1,1)</f>
        <v xml:space="preserve">Green G. Sarai </v>
      </c>
      <c r="D13" s="10" t="s">
        <v>197</v>
      </c>
      <c r="E13" s="4" t="s">
        <v>108</v>
      </c>
    </row>
    <row r="14" spans="2:18" x14ac:dyDescent="0.2">
      <c r="B14" s="1" t="s">
        <v>12</v>
      </c>
      <c r="C14" s="4" t="str" cm="1">
        <f t="array" ref="C1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_xlpm.subs(_xlpm.subs,B14,$E$3:$E$101))),2,1),1,1)</f>
        <v xml:space="preserve">Evand O. Linda </v>
      </c>
      <c r="D14" s="10" t="s">
        <v>197</v>
      </c>
      <c r="E14" s="4" t="s">
        <v>109</v>
      </c>
    </row>
    <row r="15" spans="2:18" x14ac:dyDescent="0.2">
      <c r="B15" s="1" t="s">
        <v>13</v>
      </c>
      <c r="C15" s="4" t="str" cm="1">
        <f t="array" ref="C1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_xlpm.subs(_xlpm.subs,B15,$E$3:$E$101))),2,1),1,1)</f>
        <v>HillhF.hRichardh</v>
      </c>
      <c r="D15" s="10" t="s">
        <v>197</v>
      </c>
      <c r="E15" s="4" t="s">
        <v>110</v>
      </c>
    </row>
    <row r="16" spans="2:18" x14ac:dyDescent="0.2">
      <c r="B16" s="1" t="s">
        <v>14</v>
      </c>
      <c r="C16" s="4" t="str" cm="1">
        <f t="array" ref="C1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_xlpm.subs(_xlpm.subs,B16,$E$3:$E$101))),2,1),1,1)</f>
        <v xml:space="preserve">Gonzalez q. Paul </v>
      </c>
      <c r="D16" s="10" t="s">
        <v>197</v>
      </c>
      <c r="E16" s="4" t="s">
        <v>111</v>
      </c>
    </row>
    <row r="17" spans="2:7" x14ac:dyDescent="0.2">
      <c r="B17" s="1" t="s">
        <v>15</v>
      </c>
      <c r="C17" s="4" t="str" cm="1">
        <f t="array" ref="C1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_xlpm.subs(_xlpm.subs,B17,$E$3:$E$101))),2,1),1,1)</f>
        <v>HarrisaU.aJasona</v>
      </c>
      <c r="D17" s="10" t="s">
        <v>197</v>
      </c>
      <c r="E17" s="4" t="s">
        <v>112</v>
      </c>
    </row>
    <row r="18" spans="2:7" x14ac:dyDescent="0.2">
      <c r="B18" s="1" t="s">
        <v>16</v>
      </c>
      <c r="C18" s="4" t="str" cm="1">
        <f t="array" ref="C1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_xlpm.subs(_xlpm.subs,B18,$E$3:$E$101))),2,1),1,1)</f>
        <v>LeenP.nThomasn</v>
      </c>
      <c r="D18" s="10" t="s">
        <v>197</v>
      </c>
      <c r="E18" s="4" t="s">
        <v>113</v>
      </c>
      <c r="G18" s="7"/>
    </row>
    <row r="19" spans="2:7" x14ac:dyDescent="0.2">
      <c r="B19" s="1" t="s">
        <v>17</v>
      </c>
      <c r="C19" s="4" t="str" cm="1">
        <f t="array" ref="C1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_xlpm.subs(_xlpm.subs,B19,$E$3:$E$101))),2,1),1,1)</f>
        <v xml:space="preserve">Lee I. Shjron </v>
      </c>
      <c r="D19" s="10" t="s">
        <v>197</v>
      </c>
      <c r="E19" s="4" t="s">
        <v>114</v>
      </c>
    </row>
    <row r="20" spans="2:7" x14ac:dyDescent="0.2">
      <c r="B20" s="1" t="s">
        <v>18</v>
      </c>
      <c r="C20" s="4" t="str" cm="1">
        <f t="array" ref="C2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_xlpm.subs(_xlpm.subs,B20,$E$3:$E$101))),2,1),1,1)</f>
        <v xml:space="preserve">iernandez i. Sandra </v>
      </c>
      <c r="D20" s="10" t="s">
        <v>197</v>
      </c>
      <c r="E20" s="4" t="s">
        <v>115</v>
      </c>
    </row>
    <row r="21" spans="2:7" x14ac:dyDescent="0.2">
      <c r="B21" s="1" t="s">
        <v>19</v>
      </c>
      <c r="C21" s="4" t="str" cm="1">
        <f t="array" ref="C2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_xlpm.subs(_xlpm.subs,B21,$E$3:$E$101))),2,1),1,1)</f>
        <v xml:space="preserve">Allen Z. william </v>
      </c>
      <c r="D21" s="10" t="s">
        <v>197</v>
      </c>
      <c r="E21" s="4" t="s">
        <v>116</v>
      </c>
    </row>
    <row r="22" spans="2:7" x14ac:dyDescent="0.2">
      <c r="B22" s="1" t="s">
        <v>20</v>
      </c>
      <c r="C22" s="4" t="str" cm="1">
        <f t="array" ref="C2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_xlpm.subs(_xlpm.subs,B22,$E$3:$E$101))),2,1),1,1)</f>
        <v xml:space="preserve">White W. Royert </v>
      </c>
      <c r="D22" s="10" t="s">
        <v>197</v>
      </c>
      <c r="E22" s="4" t="s">
        <v>117</v>
      </c>
    </row>
    <row r="23" spans="2:7" x14ac:dyDescent="0.2">
      <c r="B23" s="8" t="s">
        <v>21</v>
      </c>
      <c r="C23" s="4" t="str" cm="1">
        <f t="array" ref="C2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_xlpm.subs(_xlpm.subs,B23,$E$3:$E$101))),2,1),1,1)</f>
        <v xml:space="preserve">Moore Tp Michelle </v>
      </c>
      <c r="D23" s="7"/>
      <c r="E23" s="4" t="s">
        <v>118</v>
      </c>
    </row>
    <row r="24" spans="2:7" x14ac:dyDescent="0.2">
      <c r="B24" s="1" t="s">
        <v>22</v>
      </c>
      <c r="C24" s="4" t="str" cm="1">
        <f t="array" ref="C2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_xlpm.subs(_xlpm.subs,B24,$E$3:$E$101))),2,1),1,1)</f>
        <v xml:space="preserve">Wrigzt E. Linda </v>
      </c>
      <c r="D24" s="10" t="s">
        <v>197</v>
      </c>
      <c r="E24" s="4" t="s">
        <v>119</v>
      </c>
    </row>
    <row r="25" spans="2:7" x14ac:dyDescent="0.2">
      <c r="B25" s="1" t="s">
        <v>23</v>
      </c>
      <c r="C25" s="4" t="str" cm="1">
        <f t="array" ref="C2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_xlpm.subs(_xlpm.subs,B25,$E$3:$E$101))),2,1),1,1)</f>
        <v>LeenP.nThomasn</v>
      </c>
      <c r="D25" s="10" t="s">
        <v>197</v>
      </c>
      <c r="E25" s="4" t="s">
        <v>120</v>
      </c>
    </row>
    <row r="26" spans="2:7" x14ac:dyDescent="0.2">
      <c r="B26" s="1" t="s">
        <v>24</v>
      </c>
      <c r="C26" s="4" t="str" cm="1">
        <f t="array" ref="C2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_xlpm.subs(_xlpm.subs,B26,$E$3:$E$101))),2,1),1,1)</f>
        <v xml:space="preserve">Luwis E. Charlus </v>
      </c>
      <c r="D26" s="10" t="s">
        <v>197</v>
      </c>
      <c r="E26" s="4" t="s">
        <v>121</v>
      </c>
    </row>
    <row r="27" spans="2:7" x14ac:dyDescent="0.2">
      <c r="B27" s="1" t="s">
        <v>25</v>
      </c>
      <c r="C27" s="4" t="str" cm="1">
        <f t="array" ref="C2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_xlpm.subs(_xlpm.subs,B27,$E$3:$E$101))),2,1),1,1)</f>
        <v xml:space="preserve">Collxns D. George </v>
      </c>
      <c r="D27" s="10" t="s">
        <v>197</v>
      </c>
      <c r="E27" s="4" t="s">
        <v>122</v>
      </c>
    </row>
    <row r="28" spans="2:7" x14ac:dyDescent="0.2">
      <c r="B28" s="1" t="s">
        <v>26</v>
      </c>
      <c r="C28" s="4" t="str" cm="1">
        <f t="array" ref="C2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_xlpm.subs(_xlpm.subs,B28,$E$3:$E$101))),2,1),1,1)</f>
        <v xml:space="preserve">Roberts H. Patrmcma </v>
      </c>
      <c r="D28" s="10" t="s">
        <v>197</v>
      </c>
      <c r="E28" s="4" t="s">
        <v>123</v>
      </c>
    </row>
    <row r="29" spans="2:7" x14ac:dyDescent="0.2">
      <c r="B29" s="1" t="s">
        <v>27</v>
      </c>
      <c r="C29" s="4" t="str" cm="1">
        <f t="array" ref="C2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_xlpm.subs(_xlpm.subs,B29,$E$3:$E$101))),2,1),1,1)</f>
        <v xml:space="preserve">Johksok Q. Richard </v>
      </c>
      <c r="D29" s="10" t="s">
        <v>197</v>
      </c>
      <c r="E29" s="4" t="s">
        <v>124</v>
      </c>
    </row>
    <row r="30" spans="2:7" x14ac:dyDescent="0.2">
      <c r="B30" s="1" t="s">
        <v>28</v>
      </c>
      <c r="C30" s="4" t="str" cm="1">
        <f t="array" ref="C3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_xlpm.subs(_xlpm.subs,B30,$E$3:$E$101))),2,1),1,1)</f>
        <v>TaylorxI.xHelenx</v>
      </c>
      <c r="D30" s="10" t="s">
        <v>197</v>
      </c>
      <c r="E30" s="4" t="s">
        <v>125</v>
      </c>
    </row>
    <row r="31" spans="2:7" x14ac:dyDescent="0.2">
      <c r="B31" s="1" t="s">
        <v>29</v>
      </c>
      <c r="C31" s="4" t="str" cm="1">
        <f t="array" ref="C3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_xlpm.subs(_xlpm.subs,B31,$E$3:$E$101))),2,1),1,1)</f>
        <v xml:space="preserve">eilson N. Anthony </v>
      </c>
      <c r="D31" s="10" t="s">
        <v>197</v>
      </c>
      <c r="E31" s="4" t="s">
        <v>126</v>
      </c>
    </row>
    <row r="32" spans="2:7" x14ac:dyDescent="0.2">
      <c r="B32" s="1" t="s">
        <v>30</v>
      </c>
      <c r="C32" s="4" t="str" cm="1">
        <f t="array" ref="C3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_xlpm.subs(_xlpm.subs,B32,$E$3:$E$101))),2,1),1,1)</f>
        <v xml:space="preserve">Walklr S. Klvin </v>
      </c>
      <c r="D32" s="10" t="s">
        <v>197</v>
      </c>
      <c r="E32" s="4" t="s">
        <v>127</v>
      </c>
    </row>
    <row r="33" spans="2:5" x14ac:dyDescent="0.2">
      <c r="B33" s="1" t="s">
        <v>31</v>
      </c>
      <c r="C33" s="4" t="str" cm="1">
        <f t="array" ref="C3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_xlpm.subs(_xlpm.subs,B33,$E$3:$E$101))),2,1),1,1)</f>
        <v>BakerzS.zHelenz</v>
      </c>
      <c r="D33" s="10" t="s">
        <v>197</v>
      </c>
      <c r="E33" s="4" t="s">
        <v>128</v>
      </c>
    </row>
    <row r="34" spans="2:5" x14ac:dyDescent="0.2">
      <c r="B34" s="1" t="s">
        <v>32</v>
      </c>
      <c r="C34" s="4" t="str" cm="1">
        <f t="array" ref="C3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_xlpm.subs(_xlpm.subs,B34,$E$3:$E$101))),2,1),1,1)</f>
        <v xml:space="preserve">Jaukson S. Charles </v>
      </c>
      <c r="D34" s="10" t="s">
        <v>197</v>
      </c>
      <c r="E34" s="5" t="s">
        <v>129</v>
      </c>
    </row>
    <row r="35" spans="2:5" x14ac:dyDescent="0.2">
      <c r="B35" s="1" t="s">
        <v>33</v>
      </c>
      <c r="C35" s="4" t="str" cm="1">
        <f t="array" ref="C3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_xlpm.subs(_xlpm.subs,B35,$E$3:$E$101))),2,1),1,1)</f>
        <v xml:space="preserve">Josnson V. James </v>
      </c>
      <c r="D35" s="10" t="s">
        <v>197</v>
      </c>
      <c r="E35" s="4" t="s">
        <v>130</v>
      </c>
    </row>
    <row r="36" spans="2:5" x14ac:dyDescent="0.2">
      <c r="B36" s="1" t="s">
        <v>34</v>
      </c>
      <c r="C36" s="4" t="str" cm="1">
        <f t="array" ref="C3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_xlpm.subs(_xlpm.subs,B36,$E$3:$E$101))),2,1),1,1)</f>
        <v>DavistD.tDavidt</v>
      </c>
      <c r="D36" s="10" t="s">
        <v>197</v>
      </c>
      <c r="E36" s="4" t="s">
        <v>131</v>
      </c>
    </row>
    <row r="37" spans="2:5" x14ac:dyDescent="0.2">
      <c r="B37" s="1" t="s">
        <v>5</v>
      </c>
      <c r="C37" s="4" t="str" cm="1">
        <f t="array" ref="C3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_xlpm.subs(_xlpm.subs,B37,$E$3:$E$101))),2,1),1,1)</f>
        <v xml:space="preserve">Parker Dw Richard </v>
      </c>
      <c r="D37" s="10" t="s">
        <v>197</v>
      </c>
      <c r="E37" s="4" t="s">
        <v>132</v>
      </c>
    </row>
    <row r="38" spans="2:5" x14ac:dyDescent="0.2">
      <c r="B38" s="1" t="s">
        <v>35</v>
      </c>
      <c r="C38" s="4" t="str" cm="1">
        <f t="array" ref="C3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_xlpm.subs(_xlpm.subs,B38,$E$3:$E$101))),2,1),1,1)</f>
        <v xml:space="preserve">Jazkson R. Jeff </v>
      </c>
      <c r="D38" s="10" t="s">
        <v>197</v>
      </c>
      <c r="E38" s="4" t="s">
        <v>133</v>
      </c>
    </row>
    <row r="39" spans="2:5" x14ac:dyDescent="0.2">
      <c r="B39" s="1" t="s">
        <v>36</v>
      </c>
      <c r="C39" s="4" t="str" cm="1">
        <f t="array" ref="C3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_xlpm.subs(_xlpm.subs,B39,$E$3:$E$101))),2,1),1,1)</f>
        <v xml:space="preserve">Junes N. Juhn </v>
      </c>
      <c r="D39" s="10" t="s">
        <v>197</v>
      </c>
      <c r="E39" s="4" t="s">
        <v>134</v>
      </c>
    </row>
    <row r="40" spans="2:5" x14ac:dyDescent="0.2">
      <c r="B40" s="1" t="s">
        <v>37</v>
      </c>
      <c r="C40" s="4" t="str" cm="1">
        <f t="array" ref="C4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_xlpm.subs(_xlpm.subs,B40,$E$3:$E$101))),2,1),1,1)</f>
        <v>HalluW.uJeffu</v>
      </c>
      <c r="D40" s="10" t="s">
        <v>197</v>
      </c>
      <c r="E40" s="4" t="s">
        <v>135</v>
      </c>
    </row>
    <row r="41" spans="2:5" x14ac:dyDescent="0.2">
      <c r="B41" s="1" t="s">
        <v>38</v>
      </c>
      <c r="C41" s="4" t="str" cm="1">
        <f t="array" ref="C4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_xlpm.subs(_xlpm.subs,B41,$E$3:$E$101))),2,1),1,1)</f>
        <v>ParkeroH.oSteveno</v>
      </c>
      <c r="D41" s="10" t="s">
        <v>197</v>
      </c>
      <c r="E41" s="4" t="s">
        <v>136</v>
      </c>
    </row>
    <row r="42" spans="2:5" x14ac:dyDescent="0.2">
      <c r="B42" s="1" t="s">
        <v>39</v>
      </c>
      <c r="C42" s="4" t="str" cm="1">
        <f t="array" ref="C4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_xlpm.subs(_xlpm.subs,B42,$E$3:$E$101))),2,1),1,1)</f>
        <v xml:space="preserve">Evand O. Linda </v>
      </c>
      <c r="D42" s="10" t="s">
        <v>197</v>
      </c>
      <c r="E42" s="5" t="s">
        <v>137</v>
      </c>
    </row>
    <row r="43" spans="2:5" x14ac:dyDescent="0.2">
      <c r="B43" s="1" t="s">
        <v>40</v>
      </c>
      <c r="C43" s="4" t="str" cm="1">
        <f t="array" ref="C4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_xlpm.subs(_xlpm.subs,B43,$E$3:$E$101))),2,1),1,1)</f>
        <v xml:space="preserve">Tayloh B. Thomas </v>
      </c>
      <c r="D43" s="10" t="s">
        <v>197</v>
      </c>
      <c r="E43" s="4" t="s">
        <v>138</v>
      </c>
    </row>
    <row r="44" spans="2:5" x14ac:dyDescent="0.2">
      <c r="B44" s="1" t="s">
        <v>41</v>
      </c>
      <c r="C44" s="4" t="str" cm="1">
        <f t="array" ref="C4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_xlpm.subs(_xlpm.subs,B44,$E$3:$E$101))),2,1),1,1)</f>
        <v xml:space="preserve">Lee I. Shjron </v>
      </c>
      <c r="D44" s="10" t="s">
        <v>197</v>
      </c>
      <c r="E44" s="4" t="s">
        <v>139</v>
      </c>
    </row>
    <row r="45" spans="2:5" x14ac:dyDescent="0.2">
      <c r="B45" s="1" t="s">
        <v>42</v>
      </c>
      <c r="C45" s="4" t="str" cm="1">
        <f t="array" ref="C4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_xlpm.subs(_xlpm.subs,B45,$E$3:$E$101))),2,1),1,1)</f>
        <v xml:space="preserve">Robqnson C. Sandra </v>
      </c>
      <c r="D45" s="10" t="s">
        <v>197</v>
      </c>
      <c r="E45" s="4" t="s">
        <v>140</v>
      </c>
    </row>
    <row r="46" spans="2:5" x14ac:dyDescent="0.2">
      <c r="B46" s="1" t="s">
        <v>43</v>
      </c>
      <c r="C46" s="4" t="str" cm="1">
        <f t="array" ref="C4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_xlpm.subs(_xlpm.subs,B46,$E$3:$E$101))),2,1),1,1)</f>
        <v>PhillipscM.cThomasc</v>
      </c>
      <c r="D46" s="10" t="s">
        <v>197</v>
      </c>
      <c r="E46" s="4" t="s">
        <v>141</v>
      </c>
    </row>
    <row r="47" spans="2:5" x14ac:dyDescent="0.2">
      <c r="B47" s="1" t="s">
        <v>44</v>
      </c>
      <c r="C47" s="4" t="str" cm="1">
        <f t="array" ref="C4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_xlpm.subs(_xlpm.subs,B47,$E$3:$E$101))),2,1),1,1)</f>
        <v xml:space="preserve">Martin e. Jeff </v>
      </c>
      <c r="D47" s="10" t="s">
        <v>197</v>
      </c>
      <c r="E47" s="4" t="s">
        <v>142</v>
      </c>
    </row>
    <row r="48" spans="2:5" x14ac:dyDescent="0.2">
      <c r="B48" s="1" t="s">
        <v>45</v>
      </c>
      <c r="C48" s="4" t="str" cm="1">
        <f t="array" ref="C4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_xlpm.subs(_xlpm.subs,B48,$E$3:$E$101))),2,1),1,1)</f>
        <v xml:space="preserve">Garcia O. Maru </v>
      </c>
      <c r="D48" s="10" t="s">
        <v>197</v>
      </c>
      <c r="E48" s="4" t="s">
        <v>143</v>
      </c>
    </row>
    <row r="49" spans="2:5" x14ac:dyDescent="0.2">
      <c r="B49" s="1" t="s">
        <v>46</v>
      </c>
      <c r="C49" s="4" t="str" cm="1">
        <f t="array" ref="C4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_xlpm.subs(_xlpm.subs,B49,$E$3:$E$101))),2,1),1,1)</f>
        <v>HarrisaU.aJasona</v>
      </c>
      <c r="D49" s="10" t="s">
        <v>197</v>
      </c>
      <c r="E49" s="4" t="s">
        <v>144</v>
      </c>
    </row>
    <row r="50" spans="2:5" x14ac:dyDescent="0.2">
      <c r="B50" s="1" t="s">
        <v>47</v>
      </c>
      <c r="C50" s="4" t="str" cm="1">
        <f t="array" ref="C5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_xlpm.subs(_xlpm.subs,B50,$E$3:$E$101))),2,1),1,1)</f>
        <v xml:space="preserve">Campbell R. rimberly </v>
      </c>
      <c r="D50" s="10" t="s">
        <v>197</v>
      </c>
      <c r="E50" s="4" t="s">
        <v>145</v>
      </c>
    </row>
    <row r="51" spans="2:5" x14ac:dyDescent="0.2">
      <c r="B51" s="1" t="s">
        <v>48</v>
      </c>
      <c r="C51" s="4" t="str" cm="1">
        <f t="array" ref="C5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_xlpm.subs(_xlpm.subs,B51,$E$3:$E$101))),2,1),1,1)</f>
        <v>AdamskY.kEdwardk</v>
      </c>
      <c r="D51" s="10" t="s">
        <v>197</v>
      </c>
      <c r="E51" s="4" t="s">
        <v>146</v>
      </c>
    </row>
    <row r="52" spans="2:5" x14ac:dyDescent="0.2">
      <c r="B52" s="1" t="s">
        <v>49</v>
      </c>
      <c r="C52" s="4" t="str" cm="1">
        <f t="array" ref="C5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_xlpm.subs(_xlpm.subs,B52,$E$3:$E$101))),2,1),1,1)</f>
        <v xml:space="preserve">Wrigzt E. Linda </v>
      </c>
      <c r="D52" s="10" t="s">
        <v>197</v>
      </c>
      <c r="E52" s="4" t="s">
        <v>147</v>
      </c>
    </row>
    <row r="53" spans="2:5" x14ac:dyDescent="0.2">
      <c r="B53" s="1" t="s">
        <v>50</v>
      </c>
      <c r="C53" s="4" t="str" cm="1">
        <f t="array" ref="C5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_xlpm.subs(_xlpm.subs,B53,$E$3:$E$101))),2,1),1,1)</f>
        <v xml:space="preserve">Evand O. Linda </v>
      </c>
      <c r="D53" s="10" t="s">
        <v>197</v>
      </c>
      <c r="E53" s="4" t="s">
        <v>148</v>
      </c>
    </row>
    <row r="54" spans="2:5" x14ac:dyDescent="0.2">
      <c r="B54" s="1" t="s">
        <v>51</v>
      </c>
      <c r="C54" s="4" t="str" cm="1">
        <f t="array" ref="C5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_xlpm.subs(_xlpm.subs,B54,$E$3:$E$101))),2,1),1,1)</f>
        <v>LeeeY.eDavide</v>
      </c>
      <c r="D54" s="10" t="s">
        <v>197</v>
      </c>
      <c r="E54" s="4" t="s">
        <v>149</v>
      </c>
    </row>
    <row r="55" spans="2:5" x14ac:dyDescent="0.2">
      <c r="B55" s="1" t="s">
        <v>52</v>
      </c>
      <c r="C55" s="4" t="str" cm="1">
        <f t="array" ref="C5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_xlpm.subs(_xlpm.subs,B55,$E$3:$E$101))),2,1),1,1)</f>
        <v xml:space="preserve">Anderson Ff Mary </v>
      </c>
      <c r="D55" s="10" t="s">
        <v>197</v>
      </c>
      <c r="E55" s="4" t="s">
        <v>150</v>
      </c>
    </row>
    <row r="56" spans="2:5" x14ac:dyDescent="0.2">
      <c r="B56" s="1" t="s">
        <v>53</v>
      </c>
      <c r="C56" s="4" t="str" cm="1">
        <f t="array" ref="C5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_xlpm.subs(_xlpm.subs,B56,$E$3:$E$101))),2,1),1,1)</f>
        <v>WilliamsoA.oSandrao</v>
      </c>
      <c r="D56" s="10" t="s">
        <v>197</v>
      </c>
      <c r="E56" s="4" t="s">
        <v>151</v>
      </c>
    </row>
    <row r="57" spans="2:5" x14ac:dyDescent="0.2">
      <c r="B57" s="1" t="s">
        <v>54</v>
      </c>
      <c r="C57" s="4" t="str" cm="1">
        <f t="array" ref="C5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_xlpm.subs(_xlpm.subs,B57,$E$3:$E$101))),2,1),1,1)</f>
        <v xml:space="preserve">Young i. Kevin </v>
      </c>
      <c r="D57" s="10" t="s">
        <v>197</v>
      </c>
      <c r="E57" s="4" t="s">
        <v>152</v>
      </c>
    </row>
    <row r="58" spans="2:5" x14ac:dyDescent="0.2">
      <c r="B58" s="1" t="s">
        <v>55</v>
      </c>
      <c r="C58" s="4" t="str" cm="1">
        <f t="array" ref="C5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_xlpm.subs(_xlpm.subs,B58,$E$3:$E$101))),2,1),1,1)</f>
        <v>LeenP.nThomasn</v>
      </c>
      <c r="D58" s="10" t="s">
        <v>197</v>
      </c>
      <c r="E58" s="4" t="s">
        <v>153</v>
      </c>
    </row>
    <row r="59" spans="2:5" x14ac:dyDescent="0.2">
      <c r="B59" s="1" t="s">
        <v>56</v>
      </c>
      <c r="C59" s="4" t="str" cm="1">
        <f t="array" ref="C5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_xlpm.subs(_xlpm.subs,B59,$E$3:$E$101))),2,1),1,1)</f>
        <v>MooresT.sHelens</v>
      </c>
      <c r="D59" s="10" t="s">
        <v>197</v>
      </c>
      <c r="E59" s="4" t="s">
        <v>154</v>
      </c>
    </row>
    <row r="60" spans="2:5" x14ac:dyDescent="0.2">
      <c r="B60" s="1" t="s">
        <v>57</v>
      </c>
      <c r="C60" s="4" t="str" cm="1">
        <f t="array" ref="C6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_xlpm.subs(_xlpm.subs,B60,$E$3:$E$101))),2,1),1,1)</f>
        <v>BakerzS.zHelenz</v>
      </c>
      <c r="D60" s="10" t="s">
        <v>197</v>
      </c>
      <c r="E60" s="4" t="s">
        <v>155</v>
      </c>
    </row>
    <row r="61" spans="2:5" x14ac:dyDescent="0.2">
      <c r="B61" s="1" t="s">
        <v>58</v>
      </c>
      <c r="C61" s="4" t="str" cm="1">
        <f t="array" ref="C6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_xlpm.subs(_xlpm.subs,B61,$E$3:$E$101))),2,1),1,1)</f>
        <v xml:space="preserve">Rodriguez Z. Roberm </v>
      </c>
      <c r="D61" s="10" t="s">
        <v>197</v>
      </c>
      <c r="E61" s="4" t="s">
        <v>156</v>
      </c>
    </row>
    <row r="62" spans="2:5" x14ac:dyDescent="0.2">
      <c r="B62" s="1" t="s">
        <v>59</v>
      </c>
      <c r="C62" s="4" t="str" cm="1">
        <f t="array" ref="C6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_xlpm.subs(_xlpm.subs,B62,$E$3:$E$101))),2,1),1,1)</f>
        <v xml:space="preserve">Lee I. Shjron </v>
      </c>
      <c r="D62" s="10" t="s">
        <v>197</v>
      </c>
      <c r="E62" s="4" t="s">
        <v>157</v>
      </c>
    </row>
    <row r="63" spans="2:5" x14ac:dyDescent="0.2">
      <c r="B63" s="1" t="s">
        <v>60</v>
      </c>
      <c r="C63" s="4" t="str" cm="1">
        <f t="array" ref="C6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_xlpm.subs(_xlpm.subs,B63,$E$3:$E$101))),2,1),1,1)</f>
        <v xml:space="preserve">Moore A. Japes </v>
      </c>
      <c r="D63" s="10" t="s">
        <v>197</v>
      </c>
      <c r="E63" s="4" t="s">
        <v>158</v>
      </c>
    </row>
    <row r="64" spans="2:5" x14ac:dyDescent="0.2">
      <c r="B64" s="1" t="s">
        <v>61</v>
      </c>
      <c r="C64" s="4" t="str" cm="1">
        <f t="array" ref="C6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_xlpm.subs(_xlpm.subs,B64,$E$3:$E$101))),2,1),1,1)</f>
        <v xml:space="preserve">Taylwr D. Anthwny </v>
      </c>
      <c r="D64" s="10" t="s">
        <v>197</v>
      </c>
      <c r="E64" s="7" t="s">
        <v>159</v>
      </c>
    </row>
    <row r="65" spans="2:5" x14ac:dyDescent="0.2">
      <c r="B65" s="1" t="s">
        <v>62</v>
      </c>
      <c r="C65" s="4" t="str" cm="1">
        <f t="array" ref="C6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_xlpm.subs(_xlpm.subs,B65,$E$3:$E$101))),2,1),1,1)</f>
        <v xml:space="preserve">Thompson A. Jbson </v>
      </c>
      <c r="D65" s="10" t="s">
        <v>197</v>
      </c>
      <c r="E65" s="4" t="s">
        <v>160</v>
      </c>
    </row>
    <row r="66" spans="2:5" x14ac:dyDescent="0.2">
      <c r="B66" s="1" t="s">
        <v>63</v>
      </c>
      <c r="C66" s="4" t="str" cm="1">
        <f t="array" ref="C6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_xlpm.subs(_xlpm.subs,B66,$E$3:$E$101))),2,1),1,1)</f>
        <v xml:space="preserve">Robinson X. Pajricia </v>
      </c>
      <c r="D66" s="10" t="s">
        <v>197</v>
      </c>
      <c r="E66" s="4" t="s">
        <v>161</v>
      </c>
    </row>
    <row r="67" spans="2:5" x14ac:dyDescent="0.2">
      <c r="B67" s="1" t="s">
        <v>64</v>
      </c>
      <c r="C67" s="4" t="str" cm="1">
        <f t="array" ref="C6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_xlpm.subs(_xlpm.subs,B67,$E$3:$E$101))),2,1),1,1)</f>
        <v xml:space="preserve">Evand O. Linda </v>
      </c>
      <c r="D67" s="10" t="s">
        <v>197</v>
      </c>
      <c r="E67" s="4" t="s">
        <v>162</v>
      </c>
    </row>
    <row r="68" spans="2:5" x14ac:dyDescent="0.2">
      <c r="B68" s="1" t="s">
        <v>65</v>
      </c>
      <c r="C68" s="4" t="str" cm="1">
        <f t="array" ref="C6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_xlpm.subs(_xlpm.subs,B68,$E$3:$E$101))),2,1),1,1)</f>
        <v>RodriguezuQ.uJamesu</v>
      </c>
      <c r="D68" s="10" t="s">
        <v>197</v>
      </c>
      <c r="E68" s="4" t="s">
        <v>163</v>
      </c>
    </row>
    <row r="69" spans="2:5" x14ac:dyDescent="0.2">
      <c r="B69" s="1" t="s">
        <v>66</v>
      </c>
      <c r="C69" s="4" t="str" cm="1">
        <f t="array" ref="C6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_xlpm.subs(_xlpm.subs,B69,$E$3:$E$101))),2,1),1,1)</f>
        <v xml:space="preserve">Campbell p. Ronald </v>
      </c>
      <c r="D69" s="10" t="s">
        <v>197</v>
      </c>
      <c r="E69" s="4" t="s">
        <v>164</v>
      </c>
    </row>
    <row r="70" spans="2:5" x14ac:dyDescent="0.2">
      <c r="B70" s="1" t="s">
        <v>67</v>
      </c>
      <c r="C70" s="4" t="str" cm="1">
        <f t="array" ref="C7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_xlpm.subs(_xlpm.subs,B70,$E$3:$E$101))),2,1),1,1)</f>
        <v xml:space="preserve">Phiqqips I. Ruth </v>
      </c>
      <c r="D70" s="10" t="s">
        <v>197</v>
      </c>
      <c r="E70" s="4" t="s">
        <v>165</v>
      </c>
    </row>
    <row r="71" spans="2:5" x14ac:dyDescent="0.2">
      <c r="B71" s="1" t="s">
        <v>68</v>
      </c>
      <c r="C71" s="4" t="str" cm="1">
        <f t="array" ref="C7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_xlpm.subs(_xlpm.subs,B71,$E$3:$E$101))),2,1),1,1)</f>
        <v xml:space="preserve">Nelson Y. Kevqn </v>
      </c>
      <c r="D71" s="10" t="s">
        <v>197</v>
      </c>
      <c r="E71" s="7" t="s">
        <v>166</v>
      </c>
    </row>
    <row r="72" spans="2:5" x14ac:dyDescent="0.2">
      <c r="B72" s="1" t="s">
        <v>69</v>
      </c>
      <c r="C72" s="4" t="str" cm="1">
        <f t="array" ref="C7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_xlpm.subs(_xlpm.subs,B72,$E$3:$E$101))),2,1),1,1)</f>
        <v xml:space="preserve">Gonzalez q. Paul </v>
      </c>
      <c r="D72" s="10" t="s">
        <v>197</v>
      </c>
      <c r="E72" s="4" t="s">
        <v>167</v>
      </c>
    </row>
    <row r="73" spans="2:5" x14ac:dyDescent="0.2">
      <c r="B73" s="1" t="s">
        <v>70</v>
      </c>
      <c r="C73" s="4" t="str" cm="1">
        <f t="array" ref="C7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_xlpm.subs(_xlpm.subs,B73,$E$3:$E$101))),2,1),1,1)</f>
        <v xml:space="preserve">Hernandez I. Ricgard </v>
      </c>
      <c r="D73" s="10" t="s">
        <v>197</v>
      </c>
      <c r="E73" s="4" t="s">
        <v>168</v>
      </c>
    </row>
    <row r="74" spans="2:5" x14ac:dyDescent="0.2">
      <c r="B74" s="1" t="s">
        <v>71</v>
      </c>
      <c r="C74" s="4" t="str" cm="1">
        <f t="array" ref="C7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_xlpm.subs(_xlpm.subs,B74,$E$3:$E$101))),2,1),1,1)</f>
        <v xml:space="preserve">mhite X. Sandra </v>
      </c>
      <c r="D74" s="10" t="s">
        <v>197</v>
      </c>
      <c r="E74" s="4" t="s">
        <v>169</v>
      </c>
    </row>
    <row r="75" spans="2:5" x14ac:dyDescent="0.2">
      <c r="B75" s="1" t="s">
        <v>72</v>
      </c>
      <c r="C75" s="4" t="str" cm="1">
        <f t="array" ref="C7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_xlpm.subs(_xlpm.subs,B75,$E$3:$E$101))),2,1),1,1)</f>
        <v xml:space="preserve">Scoff A. George </v>
      </c>
      <c r="D75" s="10" t="s">
        <v>197</v>
      </c>
      <c r="E75" s="4" t="s">
        <v>170</v>
      </c>
    </row>
    <row r="76" spans="2:5" x14ac:dyDescent="0.2">
      <c r="B76" s="1" t="s">
        <v>73</v>
      </c>
      <c r="C76" s="4" t="str" cm="1">
        <f t="array" ref="C7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_xlpm.subs(_xlpm.subs,B76,$E$3:$E$101))),2,1),1,1)</f>
        <v xml:space="preserve">Taylor G. Deborav </v>
      </c>
      <c r="D76" s="10" t="s">
        <v>197</v>
      </c>
      <c r="E76" s="4" t="s">
        <v>171</v>
      </c>
    </row>
    <row r="77" spans="2:5" x14ac:dyDescent="0.2">
      <c r="B77" s="1" t="s">
        <v>74</v>
      </c>
      <c r="C77" s="4" t="str" cm="1">
        <f t="array" ref="C7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_xlpm.subs(_xlpm.subs,B77,$E$3:$E$101))),2,1),1,1)</f>
        <v xml:space="preserve">Edwards P. Jrhn </v>
      </c>
      <c r="D77" s="10" t="s">
        <v>197</v>
      </c>
      <c r="E77" s="4" t="s">
        <v>172</v>
      </c>
    </row>
    <row r="78" spans="2:5" x14ac:dyDescent="0.2">
      <c r="B78" s="1" t="s">
        <v>75</v>
      </c>
      <c r="C78" s="4" t="str" cm="1">
        <f t="array" ref="C7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_xlpm.subs(_xlpm.subs,B78,$E$3:$E$101))),2,1),1,1)</f>
        <v xml:space="preserve">Mccre O. William </v>
      </c>
      <c r="D78" s="10" t="s">
        <v>197</v>
      </c>
      <c r="E78" s="4" t="s">
        <v>173</v>
      </c>
    </row>
    <row r="79" spans="2:5" x14ac:dyDescent="0.2">
      <c r="B79" s="1" t="s">
        <v>76</v>
      </c>
      <c r="C79" s="4" t="str" cm="1">
        <f t="array" ref="C7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_xlpm.subs(_xlpm.subs,B79,$E$3:$E$101))),2,1),1,1)</f>
        <v xml:space="preserve">Thomas k. Margaret </v>
      </c>
      <c r="D79" s="10" t="s">
        <v>197</v>
      </c>
      <c r="E79" s="4" t="s">
        <v>174</v>
      </c>
    </row>
    <row r="80" spans="2:5" x14ac:dyDescent="0.2">
      <c r="B80" s="1" t="s">
        <v>77</v>
      </c>
      <c r="C80" s="4" t="str" cm="1">
        <f t="array" ref="C8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_xlpm.subs(_xlpm.subs,B80,$E$3:$E$101))),2,1),1,1)</f>
        <v>DavisbV.bPaulb</v>
      </c>
      <c r="D80" s="10" t="s">
        <v>197</v>
      </c>
      <c r="E80" s="4" t="s">
        <v>175</v>
      </c>
    </row>
    <row r="81" spans="2:5" x14ac:dyDescent="0.2">
      <c r="B81" s="1" t="s">
        <v>78</v>
      </c>
      <c r="C81" s="4" t="str" cm="1">
        <f t="array" ref="C8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_xlpm.subs(_xlpm.subs,B81,$E$3:$E$101))),2,1),1,1)</f>
        <v xml:space="preserve">Brown J. Jamxs </v>
      </c>
      <c r="D81" s="10" t="s">
        <v>197</v>
      </c>
      <c r="E81" s="4" t="s">
        <v>176</v>
      </c>
    </row>
    <row r="82" spans="2:5" x14ac:dyDescent="0.2">
      <c r="B82" s="1" t="s">
        <v>79</v>
      </c>
      <c r="C82" s="4" t="str" cm="1">
        <f t="array" ref="C8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_xlpm.subs(_xlpm.subs,B82,$E$3:$E$101))),2,1),1,1)</f>
        <v xml:space="preserve">Garcia O. Maru </v>
      </c>
      <c r="D82" s="10" t="s">
        <v>197</v>
      </c>
      <c r="E82" s="4" t="s">
        <v>177</v>
      </c>
    </row>
    <row r="83" spans="2:5" x14ac:dyDescent="0.2">
      <c r="B83" s="1" t="s">
        <v>80</v>
      </c>
      <c r="C83" s="4" t="str" cm="1">
        <f t="array" ref="C8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_xlpm.subs(_xlpm.subs,B83,$E$3:$E$101))),2,1),1,1)</f>
        <v xml:space="preserve">Lee I. Shjron </v>
      </c>
      <c r="D83" s="10" t="s">
        <v>197</v>
      </c>
      <c r="E83" s="4" t="s">
        <v>178</v>
      </c>
    </row>
    <row r="84" spans="2:5" x14ac:dyDescent="0.2">
      <c r="B84" s="1" t="s">
        <v>81</v>
      </c>
      <c r="C84" s="4" t="str" cm="1">
        <f t="array" ref="C8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_xlpm.subs(_xlpm.subs,B84,$E$3:$E$101))),2,1),1,1)</f>
        <v>PhillipsrC.rSharonr</v>
      </c>
      <c r="D84" s="10" t="s">
        <v>197</v>
      </c>
      <c r="E84" s="4" t="s">
        <v>179</v>
      </c>
    </row>
    <row r="85" spans="2:5" x14ac:dyDescent="0.2">
      <c r="B85" s="1" t="s">
        <v>71</v>
      </c>
      <c r="C85" s="4" t="str" cm="1">
        <f t="array" ref="C8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_xlpm.subs(_xlpm.subs,B85,$E$3:$E$101))),2,1),1,1)</f>
        <v xml:space="preserve">mhite X. Sandra </v>
      </c>
      <c r="D85" s="10" t="s">
        <v>197</v>
      </c>
      <c r="E85" s="4" t="s">
        <v>180</v>
      </c>
    </row>
    <row r="86" spans="2:5" x14ac:dyDescent="0.2">
      <c r="B86" s="1" t="s">
        <v>9</v>
      </c>
      <c r="C86" s="4" t="str" cm="1">
        <f t="array" ref="C8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_xlpm.subs(_xlpm.subs,B86,$E$3:$E$101))),2,1),1,1)</f>
        <v xml:space="preserve">Moore r. Thomas </v>
      </c>
      <c r="D86" s="10" t="s">
        <v>197</v>
      </c>
      <c r="E86" s="4" t="s">
        <v>181</v>
      </c>
    </row>
    <row r="87" spans="2:5" x14ac:dyDescent="0.2">
      <c r="B87" s="1" t="s">
        <v>82</v>
      </c>
      <c r="C87" s="4" t="str" cm="1">
        <f t="array" ref="C8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_xlpm.subs(_xlpm.subs,B87,$E$3:$E$101))),2,1),1,1)</f>
        <v xml:space="preserve">Teylor B. Mery </v>
      </c>
      <c r="D87" s="10" t="s">
        <v>197</v>
      </c>
      <c r="E87" s="4" t="s">
        <v>182</v>
      </c>
    </row>
    <row r="88" spans="2:5" x14ac:dyDescent="0.2">
      <c r="B88" s="1" t="s">
        <v>83</v>
      </c>
      <c r="C88" s="4" t="str" cm="1">
        <f t="array" ref="C8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_xlpm.subs(_xlpm.subs,B88,$E$3:$E$101))),2,1),1,1)</f>
        <v xml:space="preserve">Moore Tp Michelle </v>
      </c>
      <c r="D88" s="10" t="s">
        <v>197</v>
      </c>
      <c r="E88" s="4" t="s">
        <v>183</v>
      </c>
    </row>
    <row r="89" spans="2:5" x14ac:dyDescent="0.2">
      <c r="B89" s="1" t="s">
        <v>84</v>
      </c>
      <c r="C89" s="4" t="str" cm="1">
        <f t="array" ref="C8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_xlpm.subs(_xlpm.subs,B89,$E$3:$E$101))),2,1),1,1)</f>
        <v>CollinsoS.oSusano</v>
      </c>
      <c r="D89" s="10" t="s">
        <v>197</v>
      </c>
      <c r="E89" s="4" t="s">
        <v>184</v>
      </c>
    </row>
    <row r="90" spans="2:5" x14ac:dyDescent="0.2">
      <c r="B90" s="1" t="s">
        <v>85</v>
      </c>
      <c r="C90" s="4" t="str" cm="1">
        <f t="array" ref="C9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_xlpm.subs(_xlpm.subs,B90,$E$3:$E$101))),2,1),1,1)</f>
        <v>ThompsoncJ.cMaryc</v>
      </c>
      <c r="D90" s="10" t="s">
        <v>197</v>
      </c>
      <c r="E90" s="4" t="s">
        <v>185</v>
      </c>
    </row>
    <row r="91" spans="2:5" x14ac:dyDescent="0.2">
      <c r="B91" s="1" t="s">
        <v>86</v>
      </c>
      <c r="C91" s="4" t="str" cm="1">
        <f t="array" ref="C9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_xlpm.subs(_xlpm.subs,B91,$E$3:$E$101))),2,1),1,1)</f>
        <v>LeenP.nThomasn</v>
      </c>
      <c r="D91" s="10" t="s">
        <v>197</v>
      </c>
      <c r="E91" s="4" t="s">
        <v>186</v>
      </c>
    </row>
    <row r="92" spans="2:5" x14ac:dyDescent="0.2">
      <c r="B92" s="1" t="s">
        <v>87</v>
      </c>
      <c r="C92" s="4" t="str" cm="1">
        <f t="array" ref="C92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_xlpm.subs(_xlpm.subs,B92,$E$3:$E$101))),2,1),1,1)</f>
        <v xml:space="preserve">Phihhips V. Deborah </v>
      </c>
      <c r="D92" s="10" t="s">
        <v>197</v>
      </c>
      <c r="E92" s="4" t="s">
        <v>187</v>
      </c>
    </row>
    <row r="93" spans="2:5" x14ac:dyDescent="0.2">
      <c r="B93" s="1" t="s">
        <v>88</v>
      </c>
      <c r="C93" s="4" t="str" cm="1">
        <f t="array" ref="C93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_xlpm.subs(_xlpm.subs,B93,$E$3:$E$101))),2,1),1,1)</f>
        <v>MartinezzU.zDavidz</v>
      </c>
      <c r="D93" s="10" t="s">
        <v>197</v>
      </c>
      <c r="E93" s="4" t="s">
        <v>188</v>
      </c>
    </row>
    <row r="94" spans="2:5" x14ac:dyDescent="0.2">
      <c r="B94" s="1" t="s">
        <v>89</v>
      </c>
      <c r="C94" s="4" t="str" cm="1">
        <f t="array" ref="C94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_xlpm.subs(_xlpm.subs,B94,$E$3:$E$101))),2,1),1,1)</f>
        <v xml:space="preserve">Green G. Sarai </v>
      </c>
      <c r="D94" s="10" t="s">
        <v>197</v>
      </c>
      <c r="E94" s="4" t="s">
        <v>189</v>
      </c>
    </row>
    <row r="95" spans="2:5" x14ac:dyDescent="0.2">
      <c r="B95" s="1" t="s">
        <v>90</v>
      </c>
      <c r="C95" s="4" t="str" cm="1">
        <f t="array" ref="C95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_xlpm.subs(_xlpm.subs,B95,$E$3:$E$101))),2,1),1,1)</f>
        <v>JohnsonfU.fPaulf</v>
      </c>
      <c r="D95" s="10" t="s">
        <v>197</v>
      </c>
      <c r="E95" s="4" t="s">
        <v>190</v>
      </c>
    </row>
    <row r="96" spans="2:5" x14ac:dyDescent="0.2">
      <c r="B96" s="8" t="s">
        <v>91</v>
      </c>
      <c r="C96" s="4" t="str" cm="1">
        <f t="array" ref="C96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_xlpm.subs(_xlpm.subs,B96,$E$3:$E$101))),2,1),1,1)</f>
        <v xml:space="preserve">Pgrker P. Sgrgh </v>
      </c>
      <c r="E96" s="4" t="s">
        <v>191</v>
      </c>
    </row>
    <row r="97" spans="2:6" x14ac:dyDescent="0.2">
      <c r="B97" s="1" t="s">
        <v>92</v>
      </c>
      <c r="C97" s="4" t="str" cm="1">
        <f t="array" ref="C97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_xlpm.subs(_xlpm.subs,B97,$E$3:$E$101))),2,1),1,1)</f>
        <v>ScottjX.jPaulj</v>
      </c>
      <c r="D97" s="10" t="s">
        <v>197</v>
      </c>
      <c r="E97" s="4" t="s">
        <v>192</v>
      </c>
      <c r="F97" s="6"/>
    </row>
    <row r="98" spans="2:6" x14ac:dyDescent="0.2">
      <c r="B98" s="1" t="s">
        <v>93</v>
      </c>
      <c r="C98" s="4" t="str" cm="1">
        <f t="array" ref="C98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_xlpm.subs(_xlpm.subs,B98,$E$3:$E$101))),2,1),1,1)</f>
        <v xml:space="preserve">Evans A. Tpomas </v>
      </c>
      <c r="D98" s="10" t="s">
        <v>197</v>
      </c>
      <c r="E98" s="4" t="s">
        <v>193</v>
      </c>
      <c r="F98" s="6"/>
    </row>
    <row r="99" spans="2:6" x14ac:dyDescent="0.2">
      <c r="B99" s="1" t="s">
        <v>94</v>
      </c>
      <c r="C99" s="4" t="str" cm="1">
        <f t="array" ref="C99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_xlpm.subs(_xlpm.subs,B99,$E$3:$E$101))),2,1),1,1)</f>
        <v>RodriguezgN.gDeborahg</v>
      </c>
      <c r="D99" s="10" t="s">
        <v>197</v>
      </c>
      <c r="E99" s="4" t="s">
        <v>194</v>
      </c>
      <c r="F99" s="6"/>
    </row>
    <row r="100" spans="2:6" x14ac:dyDescent="0.2">
      <c r="B100" s="1" t="s">
        <v>95</v>
      </c>
      <c r="C100" s="4" t="str" cm="1">
        <f t="array" ref="C100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_xlpm.subs(_xlpm.subs,B100,$E$3:$E$101))),2,1),1,1)</f>
        <v>PerezdY.dMichaeld</v>
      </c>
      <c r="D100" s="10" t="s">
        <v>197</v>
      </c>
      <c r="E100" s="4" t="s">
        <v>195</v>
      </c>
      <c r="F100" s="6"/>
    </row>
    <row r="101" spans="2:6" x14ac:dyDescent="0.2">
      <c r="B101" s="2" t="s">
        <v>96</v>
      </c>
      <c r="C101" s="4" t="str" cm="1">
        <f t="array" ref="C101">INDEX(_xlfn._xlws.SORT(_xlfn.HSTACK($E$3:$E$101,_xlfn.LET(
_xlpm.subs, _xlfn.LAMBDA(_xlpm.ME,_xlpm.str,_xlpm.array,
IF(LEN(_xlpm.str)=0,LEN(_xlpm.array),_xlpm.ME(_xlpm.ME,RIGHT(_xlpm.str,LEN(_xlpm.str)-1),SUBSTITUTE(UPPER(_xlpm.array),LEFT(UPPER(_xlpm.str)),"",1)))),
_xlpm.subs(_xlpm.subs,B101,$E$3:$E$101))),2,1),1,1)</f>
        <v>EdwardsiI.iSarahi</v>
      </c>
      <c r="D101" s="10" t="s">
        <v>197</v>
      </c>
      <c r="E101" s="4" t="s">
        <v>196</v>
      </c>
      <c r="F101" s="6"/>
    </row>
  </sheetData>
  <mergeCells count="1">
    <mergeCell ref="G1:R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Unipart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Mclean UEP</dc:creator>
  <cp:lastModifiedBy>Oscar Cronquist</cp:lastModifiedBy>
  <dcterms:created xsi:type="dcterms:W3CDTF">2008-09-10T14:15:07Z</dcterms:created>
  <dcterms:modified xsi:type="dcterms:W3CDTF">2023-04-03T17:57:50Z</dcterms:modified>
</cp:coreProperties>
</file>