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360" yWindow="390" windowWidth="15600" windowHeight="9240" xr2:uid="{00000000-000D-0000-FFFF-FFFF00000000}"/>
  </bookViews>
  <sheets>
    <sheet name="Sheet1" sheetId="1" r:id="rId1"/>
  </sheets>
  <definedNames>
    <definedName name="First_name">Sheet1!$D$3:$D$17</definedName>
    <definedName name="Last_name">Sheet1!$B$3:$B$17</definedName>
    <definedName name="List">Sheet1!$B$3:$B$21</definedName>
    <definedName name="Middle_name">Sheet1!$C$3:$C$17</definedName>
    <definedName name="unique_start">Sheet1!$D$3</definedName>
  </definedNames>
  <calcPr calcId="171027"/>
</workbook>
</file>

<file path=xl/calcChain.xml><?xml version="1.0" encoding="utf-8"?>
<calcChain xmlns="http://schemas.openxmlformats.org/spreadsheetml/2006/main">
  <c r="F19" i="1" l="1" a="1"/>
  <c r="F19" i="1" s="1"/>
  <c r="G19" i="1" a="1"/>
  <c r="G19" i="1" s="1"/>
  <c r="H19" i="1" a="1"/>
  <c r="H19" i="1" s="1"/>
  <c r="F18" i="1" a="1"/>
  <c r="F18" i="1" s="1"/>
  <c r="G18" i="1" a="1"/>
  <c r="G18" i="1" s="1"/>
  <c r="H18" i="1" a="1"/>
  <c r="H18" i="1" s="1"/>
  <c r="F9" i="1" a="1"/>
  <c r="F9" i="1" s="1"/>
  <c r="G9" i="1" a="1"/>
  <c r="G9" i="1" s="1"/>
  <c r="H9" i="1" a="1"/>
  <c r="H9" i="1" s="1"/>
  <c r="F10" i="1" a="1"/>
  <c r="F10" i="1" s="1"/>
  <c r="G10" i="1" a="1"/>
  <c r="G10" i="1" s="1"/>
  <c r="H10" i="1" a="1"/>
  <c r="H10" i="1"/>
  <c r="F11" i="1" a="1"/>
  <c r="F11" i="1" s="1"/>
  <c r="G11" i="1" a="1"/>
  <c r="G11" i="1" s="1"/>
  <c r="H11" i="1" a="1"/>
  <c r="H11" i="1" s="1"/>
  <c r="F12" i="1" a="1"/>
  <c r="F12" i="1" s="1"/>
  <c r="G12" i="1" a="1"/>
  <c r="G12" i="1" s="1"/>
  <c r="H12" i="1" a="1"/>
  <c r="H12" i="1" s="1"/>
  <c r="F13" i="1" a="1"/>
  <c r="F13" i="1" s="1"/>
  <c r="G13" i="1" a="1"/>
  <c r="G13" i="1"/>
  <c r="H13" i="1" a="1"/>
  <c r="H13" i="1" s="1"/>
  <c r="F14" i="1" a="1"/>
  <c r="F14" i="1" s="1"/>
  <c r="G14" i="1" a="1"/>
  <c r="G14" i="1" s="1"/>
  <c r="H14" i="1" a="1"/>
  <c r="H14" i="1" s="1"/>
  <c r="F15" i="1" a="1"/>
  <c r="F15" i="1" s="1"/>
  <c r="G15" i="1" a="1"/>
  <c r="G15" i="1" s="1"/>
  <c r="H15" i="1" a="1"/>
  <c r="H15" i="1" s="1"/>
  <c r="F16" i="1" a="1"/>
  <c r="F16" i="1"/>
  <c r="G16" i="1" a="1"/>
  <c r="G16" i="1" s="1"/>
  <c r="H16" i="1" a="1"/>
  <c r="H16" i="1" s="1"/>
  <c r="F17" i="1" a="1"/>
  <c r="F17" i="1" s="1"/>
  <c r="G17" i="1" a="1"/>
  <c r="G17" i="1" s="1"/>
  <c r="H17" i="1" a="1"/>
  <c r="H17" i="1" s="1"/>
  <c r="G8" i="1" a="1"/>
  <c r="G8" i="1" s="1"/>
  <c r="H8" i="1" a="1"/>
  <c r="H8" i="1" s="1"/>
  <c r="F8" i="1" a="1"/>
  <c r="F8" i="1" s="1"/>
</calcChain>
</file>

<file path=xl/sharedStrings.xml><?xml version="1.0" encoding="utf-8"?>
<sst xmlns="http://schemas.openxmlformats.org/spreadsheetml/2006/main" count="62" uniqueCount="54">
  <si>
    <t>Federer</t>
  </si>
  <si>
    <t xml:space="preserve"> Roger </t>
  </si>
  <si>
    <t>Djokovic</t>
  </si>
  <si>
    <t xml:space="preserve"> Novak </t>
  </si>
  <si>
    <t>Murray</t>
  </si>
  <si>
    <t xml:space="preserve"> Andy </t>
  </si>
  <si>
    <t>Davydenko</t>
  </si>
  <si>
    <t xml:space="preserve"> Nikolay </t>
  </si>
  <si>
    <t>Roddick</t>
  </si>
  <si>
    <t>Del Potro</t>
  </si>
  <si>
    <t xml:space="preserve"> Juan Martin </t>
  </si>
  <si>
    <t>Verdasco</t>
  </si>
  <si>
    <t xml:space="preserve"> Fernando </t>
  </si>
  <si>
    <t>Gonzalez</t>
  </si>
  <si>
    <t>Wawrinka</t>
  </si>
  <si>
    <t xml:space="preserve"> Stanislas </t>
  </si>
  <si>
    <t>Nalbandian</t>
  </si>
  <si>
    <t xml:space="preserve"> David </t>
  </si>
  <si>
    <t>Robredo</t>
  </si>
  <si>
    <t xml:space="preserve"> Tommy </t>
  </si>
  <si>
    <t>Cilic</t>
  </si>
  <si>
    <t xml:space="preserve"> Marin </t>
  </si>
  <si>
    <t>Stepanek</t>
  </si>
  <si>
    <t xml:space="preserve"> Radek </t>
  </si>
  <si>
    <t>Almagro</t>
  </si>
  <si>
    <t xml:space="preserve"> Nicolas </t>
  </si>
  <si>
    <t>Last name</t>
  </si>
  <si>
    <t>First name</t>
  </si>
  <si>
    <t>First name:</t>
  </si>
  <si>
    <t>Last name:</t>
  </si>
  <si>
    <t>Search results</t>
  </si>
  <si>
    <t>Peter</t>
  </si>
  <si>
    <t>Ted</t>
  </si>
  <si>
    <t>Steven</t>
  </si>
  <si>
    <t>Roy</t>
  </si>
  <si>
    <t>James</t>
  </si>
  <si>
    <t>William</t>
  </si>
  <si>
    <t>John</t>
  </si>
  <si>
    <t>Kevin</t>
  </si>
  <si>
    <t>Brian</t>
  </si>
  <si>
    <t>Bill</t>
  </si>
  <si>
    <t>George</t>
  </si>
  <si>
    <t>Bruce</t>
  </si>
  <si>
    <t>Michael</t>
  </si>
  <si>
    <t>Philip</t>
  </si>
  <si>
    <t>a</t>
  </si>
  <si>
    <t>o</t>
  </si>
  <si>
    <t>Get Digital Help</t>
  </si>
  <si>
    <t>Website</t>
  </si>
  <si>
    <t>Downloaded from:</t>
  </si>
  <si>
    <t>Lookup with multiple criteria and display multiple unique search results (array formula)</t>
  </si>
  <si>
    <t>Middle</t>
  </si>
  <si>
    <t>Middle:</t>
  </si>
  <si>
    <t xml:space="preserve">Middle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</si>
</sst>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1">
      <alignment horizontal="left" indent="1"/>
    </xf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1" applyFill="1"/>
    <xf numFmtId="0" fontId="2" fillId="0" borderId="0" xfId="1"/>
    <xf numFmtId="0" fontId="3" fillId="0" borderId="1" xfId="2">
      <alignment horizontal="left" indent="1"/>
    </xf>
    <xf numFmtId="0" fontId="1" fillId="3" borderId="1" xfId="2" applyFont="1" applyFill="1">
      <alignment horizontal="left" indent="1"/>
    </xf>
    <xf numFmtId="0" fontId="1" fillId="4" borderId="1" xfId="2" applyFont="1" applyFill="1">
      <alignment horizontal="left" indent="1"/>
    </xf>
    <xf numFmtId="0" fontId="1" fillId="5" borderId="1" xfId="2" applyFont="1" applyFill="1">
      <alignment horizontal="left" indent="1"/>
    </xf>
    <xf numFmtId="0" fontId="1" fillId="0" borderId="2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4" xfId="2" applyFont="1" applyBorder="1" applyAlignment="1">
      <alignment horizontal="center"/>
    </xf>
  </cellXfs>
  <cellStyles count="3">
    <cellStyle name="Default" xfId="2" xr:uid="{24B857C2-85EB-4550-9143-65449962F209}"/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D82E817-AEAB-4AF7-A723-581239DF474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2011/06/07/lookup-with-multiple-criteria-and-display-multiple-unique-search-results-array-formula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K21"/>
  <sheetViews>
    <sheetView showGridLines="0" tabSelected="1" zoomScale="110" zoomScaleNormal="110" workbookViewId="0"/>
  </sheetViews>
  <sheetFormatPr defaultRowHeight="15" x14ac:dyDescent="0.25"/>
  <cols>
    <col min="1" max="1" width="2.85546875" style="1" customWidth="1"/>
    <col min="2" max="2" width="13.140625" style="1" customWidth="1"/>
    <col min="3" max="3" width="9.28515625" style="1" bestFit="1" customWidth="1"/>
    <col min="4" max="4" width="13.5703125" style="1" bestFit="1" customWidth="1"/>
    <col min="5" max="5" width="3.28515625" style="1" customWidth="1"/>
    <col min="6" max="6" width="12.42578125" style="1" bestFit="1" customWidth="1"/>
    <col min="7" max="7" width="9.140625" style="1" bestFit="1" customWidth="1"/>
    <col min="8" max="8" width="11.7109375" style="1" bestFit="1" customWidth="1"/>
    <col min="9" max="9" width="25.7109375" style="1" customWidth="1"/>
    <col min="10" max="16384" width="9.140625" style="1"/>
  </cols>
  <sheetData>
    <row r="2" spans="2:11" x14ac:dyDescent="0.25">
      <c r="B2" s="6" t="s">
        <v>26</v>
      </c>
      <c r="C2" s="6" t="s">
        <v>51</v>
      </c>
      <c r="D2" s="6" t="s">
        <v>27</v>
      </c>
      <c r="F2" s="7" t="s">
        <v>29</v>
      </c>
      <c r="G2" s="5" t="s">
        <v>45</v>
      </c>
      <c r="J2" s="2" t="s">
        <v>48</v>
      </c>
      <c r="K2" s="3" t="s">
        <v>47</v>
      </c>
    </row>
    <row r="3" spans="2:11" x14ac:dyDescent="0.25">
      <c r="B3" s="5" t="s">
        <v>0</v>
      </c>
      <c r="C3" s="5" t="s">
        <v>31</v>
      </c>
      <c r="D3" s="5" t="s">
        <v>1</v>
      </c>
      <c r="F3" s="7" t="s">
        <v>52</v>
      </c>
      <c r="G3" s="5" t="s">
        <v>46</v>
      </c>
      <c r="J3" s="2" t="s">
        <v>49</v>
      </c>
      <c r="K3" s="4" t="s">
        <v>50</v>
      </c>
    </row>
    <row r="4" spans="2:11" x14ac:dyDescent="0.25">
      <c r="B4" s="5" t="s">
        <v>2</v>
      </c>
      <c r="C4" s="5" t="s">
        <v>32</v>
      </c>
      <c r="D4" s="5" t="s">
        <v>3</v>
      </c>
      <c r="F4" s="7" t="s">
        <v>28</v>
      </c>
      <c r="G4" s="5" t="s">
        <v>46</v>
      </c>
      <c r="H4" s="2"/>
    </row>
    <row r="5" spans="2:11" x14ac:dyDescent="0.25">
      <c r="B5" s="5" t="s">
        <v>4</v>
      </c>
      <c r="C5" s="5" t="s">
        <v>33</v>
      </c>
      <c r="D5" s="5" t="s">
        <v>5</v>
      </c>
      <c r="H5" s="2"/>
    </row>
    <row r="6" spans="2:11" x14ac:dyDescent="0.25">
      <c r="B6" s="5" t="s">
        <v>6</v>
      </c>
      <c r="C6" s="5" t="s">
        <v>34</v>
      </c>
      <c r="D6" s="5" t="s">
        <v>7</v>
      </c>
      <c r="F6" s="9" t="s">
        <v>30</v>
      </c>
      <c r="G6" s="10"/>
      <c r="H6" s="11"/>
    </row>
    <row r="7" spans="2:11" x14ac:dyDescent="0.25">
      <c r="B7" s="5" t="s">
        <v>8</v>
      </c>
      <c r="C7" s="5" t="s">
        <v>35</v>
      </c>
      <c r="D7" s="5" t="s">
        <v>5</v>
      </c>
      <c r="F7" s="8" t="s">
        <v>26</v>
      </c>
      <c r="G7" s="8" t="s">
        <v>53</v>
      </c>
      <c r="H7" s="8" t="s">
        <v>27</v>
      </c>
    </row>
    <row r="8" spans="2:11" x14ac:dyDescent="0.25">
      <c r="B8" s="5" t="s">
        <v>9</v>
      </c>
      <c r="C8" s="5" t="s">
        <v>36</v>
      </c>
      <c r="D8" s="5" t="s">
        <v>10</v>
      </c>
      <c r="F8" s="5" t="str">
        <f t="array" ref="F8">INDEX($B$3:$D$17,SMALL(IF(MMULT(ISNUMBER(SEARCH(TRANSPOSE($G$2:$G$4),$B$3:$D$17))*1,{1;1;1})&gt;0,MATCH(ROW($B$3:$D$17),ROW($B$3:$D$17)),""),ROWS($A$1:A1)),COLUMNS($A$1:A1))</f>
        <v>Federer</v>
      </c>
      <c r="G8" s="5" t="str">
        <f t="array" ref="G8">INDEX($B$3:$D$17,SMALL(IF(MMULT(ISNUMBER(SEARCH(TRANSPOSE($G$2:$G$4),$B$3:$D$17))*1,{1;1;1})&gt;0,MATCH(ROW($B$3:$D$17),ROW($B$3:$D$17)),""),ROWS($A$1:B1)),COLUMNS($A$1:B1))</f>
        <v>Peter</v>
      </c>
      <c r="H8" s="5" t="str">
        <f t="array" ref="H8">INDEX($B$3:$D$17,SMALL(IF(MMULT(ISNUMBER(SEARCH(TRANSPOSE($G$2:$G$4),$B$3:$D$17))*1,{1;1;1})&gt;0,MATCH(ROW($B$3:$D$17),ROW($B$3:$D$17)),""),ROWS($A$1:C1)),COLUMNS($A$1:C1))</f>
        <v xml:space="preserve"> Roger </v>
      </c>
    </row>
    <row r="9" spans="2:11" x14ac:dyDescent="0.25">
      <c r="B9" s="5" t="s">
        <v>11</v>
      </c>
      <c r="C9" s="5" t="s">
        <v>37</v>
      </c>
      <c r="D9" s="5" t="s">
        <v>12</v>
      </c>
      <c r="F9" s="5" t="str">
        <f t="array" ref="F9">INDEX($B$3:$D$17,SMALL(IF(MMULT(ISNUMBER(SEARCH(TRANSPOSE($G$2:$G$4),$B$3:$D$17))*1,{1;1;1})&gt;0,MATCH(ROW($B$3:$D$17),ROW($B$3:$D$17)),""),ROWS($A$1:A2)),COLUMNS($A$1:A2))</f>
        <v>Djokovic</v>
      </c>
      <c r="G9" s="5" t="str">
        <f t="array" ref="G9">INDEX($B$3:$D$17,SMALL(IF(MMULT(ISNUMBER(SEARCH(TRANSPOSE($G$2:$G$4),$B$3:$D$17))*1,{1;1;1})&gt;0,MATCH(ROW($B$3:$D$17),ROW($B$3:$D$17)),""),ROWS($A$1:B2)),COLUMNS($A$1:B2))</f>
        <v>Ted</v>
      </c>
      <c r="H9" s="5" t="str">
        <f t="array" ref="H9">INDEX($B$3:$D$17,SMALL(IF(MMULT(ISNUMBER(SEARCH(TRANSPOSE($G$2:$G$4),$B$3:$D$17))*1,{1;1;1})&gt;0,MATCH(ROW($B$3:$D$17),ROW($B$3:$D$17)),""),ROWS($A$1:C2)),COLUMNS($A$1:C2))</f>
        <v xml:space="preserve"> Novak </v>
      </c>
    </row>
    <row r="10" spans="2:11" x14ac:dyDescent="0.25">
      <c r="B10" s="5" t="s">
        <v>13</v>
      </c>
      <c r="C10" s="5" t="s">
        <v>38</v>
      </c>
      <c r="D10" s="5" t="s">
        <v>12</v>
      </c>
      <c r="F10" s="5" t="str">
        <f t="array" ref="F10">INDEX($B$3:$D$17,SMALL(IF(MMULT(ISNUMBER(SEARCH(TRANSPOSE($G$2:$G$4),$B$3:$D$17))*1,{1;1;1})&gt;0,MATCH(ROW($B$3:$D$17),ROW($B$3:$D$17)),""),ROWS($A$1:A3)),COLUMNS($A$1:A3))</f>
        <v>Murray</v>
      </c>
      <c r="G10" s="5" t="str">
        <f t="array" ref="G10">INDEX($B$3:$D$17,SMALL(IF(MMULT(ISNUMBER(SEARCH(TRANSPOSE($G$2:$G$4),$B$3:$D$17))*1,{1;1;1})&gt;0,MATCH(ROW($B$3:$D$17),ROW($B$3:$D$17)),""),ROWS($A$1:B3)),COLUMNS($A$1:B3))</f>
        <v>Steven</v>
      </c>
      <c r="H10" s="5" t="str">
        <f t="array" ref="H10">INDEX($B$3:$D$17,SMALL(IF(MMULT(ISNUMBER(SEARCH(TRANSPOSE($G$2:$G$4),$B$3:$D$17))*1,{1;1;1})&gt;0,MATCH(ROW($B$3:$D$17),ROW($B$3:$D$17)),""),ROWS($A$1:C3)),COLUMNS($A$1:C3))</f>
        <v xml:space="preserve"> Andy </v>
      </c>
    </row>
    <row r="11" spans="2:11" x14ac:dyDescent="0.25">
      <c r="B11" s="5" t="s">
        <v>14</v>
      </c>
      <c r="C11" s="5" t="s">
        <v>39</v>
      </c>
      <c r="D11" s="5" t="s">
        <v>15</v>
      </c>
      <c r="F11" s="5" t="str">
        <f t="array" ref="F11">INDEX($B$3:$D$17,SMALL(IF(MMULT(ISNUMBER(SEARCH(TRANSPOSE($G$2:$G$4),$B$3:$D$17))*1,{1;1;1})&gt;0,MATCH(ROW($B$3:$D$17),ROW($B$3:$D$17)),""),ROWS($A$1:A4)),COLUMNS($A$1:A4))</f>
        <v>Davydenko</v>
      </c>
      <c r="G11" s="5" t="str">
        <f t="array" ref="G11">INDEX($B$3:$D$17,SMALL(IF(MMULT(ISNUMBER(SEARCH(TRANSPOSE($G$2:$G$4),$B$3:$D$17))*1,{1;1;1})&gt;0,MATCH(ROW($B$3:$D$17),ROW($B$3:$D$17)),""),ROWS($A$1:B4)),COLUMNS($A$1:B4))</f>
        <v>Roy</v>
      </c>
      <c r="H11" s="5" t="str">
        <f t="array" ref="H11">INDEX($B$3:$D$17,SMALL(IF(MMULT(ISNUMBER(SEARCH(TRANSPOSE($G$2:$G$4),$B$3:$D$17))*1,{1;1;1})&gt;0,MATCH(ROW($B$3:$D$17),ROW($B$3:$D$17)),""),ROWS($A$1:C4)),COLUMNS($A$1:C4))</f>
        <v xml:space="preserve"> Nikolay </v>
      </c>
    </row>
    <row r="12" spans="2:11" x14ac:dyDescent="0.25">
      <c r="B12" s="5" t="s">
        <v>2</v>
      </c>
      <c r="C12" s="5" t="s">
        <v>32</v>
      </c>
      <c r="D12" s="5" t="s">
        <v>3</v>
      </c>
      <c r="F12" s="5" t="str">
        <f t="array" ref="F12">INDEX($B$3:$D$17,SMALL(IF(MMULT(ISNUMBER(SEARCH(TRANSPOSE($G$2:$G$4),$B$3:$D$17))*1,{1;1;1})&gt;0,MATCH(ROW($B$3:$D$17),ROW($B$3:$D$17)),""),ROWS($A$1:A5)),COLUMNS($A$1:A5))</f>
        <v>Verdasco</v>
      </c>
      <c r="G12" s="5" t="str">
        <f t="array" ref="G12">INDEX($B$3:$D$17,SMALL(IF(MMULT(ISNUMBER(SEARCH(TRANSPOSE($G$2:$G$4),$B$3:$D$17))*1,{1;1;1})&gt;0,MATCH(ROW($B$3:$D$17),ROW($B$3:$D$17)),""),ROWS($A$1:B5)),COLUMNS($A$1:B5))</f>
        <v>John</v>
      </c>
      <c r="H12" s="5" t="str">
        <f t="array" ref="H12">INDEX($B$3:$D$17,SMALL(IF(MMULT(ISNUMBER(SEARCH(TRANSPOSE($G$2:$G$4),$B$3:$D$17))*1,{1;1;1})&gt;0,MATCH(ROW($B$3:$D$17),ROW($B$3:$D$17)),""),ROWS($A$1:C5)),COLUMNS($A$1:C5))</f>
        <v xml:space="preserve"> Fernando </v>
      </c>
    </row>
    <row r="13" spans="2:11" x14ac:dyDescent="0.25">
      <c r="B13" s="5" t="s">
        <v>16</v>
      </c>
      <c r="C13" s="5" t="s">
        <v>40</v>
      </c>
      <c r="D13" s="5" t="s">
        <v>17</v>
      </c>
      <c r="F13" s="5" t="str">
        <f t="array" ref="F13">INDEX($B$3:$D$17,SMALL(IF(MMULT(ISNUMBER(SEARCH(TRANSPOSE($G$2:$G$4),$B$3:$D$17))*1,{1;1;1})&gt;0,MATCH(ROW($B$3:$D$17),ROW($B$3:$D$17)),""),ROWS($A$1:A6)),COLUMNS($A$1:A6))</f>
        <v>Gonzalez</v>
      </c>
      <c r="G13" s="5" t="str">
        <f t="array" ref="G13">INDEX($B$3:$D$17,SMALL(IF(MMULT(ISNUMBER(SEARCH(TRANSPOSE($G$2:$G$4),$B$3:$D$17))*1,{1;1;1})&gt;0,MATCH(ROW($B$3:$D$17),ROW($B$3:$D$17)),""),ROWS($A$1:B6)),COLUMNS($A$1:B6))</f>
        <v>Kevin</v>
      </c>
      <c r="H13" s="5" t="str">
        <f t="array" ref="H13">INDEX($B$3:$D$17,SMALL(IF(MMULT(ISNUMBER(SEARCH(TRANSPOSE($G$2:$G$4),$B$3:$D$17))*1,{1;1;1})&gt;0,MATCH(ROW($B$3:$D$17),ROW($B$3:$D$17)),""),ROWS($A$1:C6)),COLUMNS($A$1:C6))</f>
        <v xml:space="preserve"> Fernando </v>
      </c>
    </row>
    <row r="14" spans="2:11" x14ac:dyDescent="0.25">
      <c r="B14" s="5" t="s">
        <v>18</v>
      </c>
      <c r="C14" s="5" t="s">
        <v>41</v>
      </c>
      <c r="D14" s="5" t="s">
        <v>19</v>
      </c>
      <c r="F14" s="5" t="str">
        <f t="array" ref="F14">INDEX($B$3:$D$17,SMALL(IF(MMULT(ISNUMBER(SEARCH(TRANSPOSE($G$2:$G$4),$B$3:$D$17))*1,{1;1;1})&gt;0,MATCH(ROW($B$3:$D$17),ROW($B$3:$D$17)),""),ROWS($A$1:A7)),COLUMNS($A$1:A7))</f>
        <v>Wawrinka</v>
      </c>
      <c r="G14" s="5" t="str">
        <f t="array" ref="G14">INDEX($B$3:$D$17,SMALL(IF(MMULT(ISNUMBER(SEARCH(TRANSPOSE($G$2:$G$4),$B$3:$D$17))*1,{1;1;1})&gt;0,MATCH(ROW($B$3:$D$17),ROW($B$3:$D$17)),""),ROWS($A$1:B7)),COLUMNS($A$1:B7))</f>
        <v>Brian</v>
      </c>
      <c r="H14" s="5" t="str">
        <f t="array" ref="H14">INDEX($B$3:$D$17,SMALL(IF(MMULT(ISNUMBER(SEARCH(TRANSPOSE($G$2:$G$4),$B$3:$D$17))*1,{1;1;1})&gt;0,MATCH(ROW($B$3:$D$17),ROW($B$3:$D$17)),""),ROWS($A$1:C7)),COLUMNS($A$1:C7))</f>
        <v xml:space="preserve"> Stanislas </v>
      </c>
    </row>
    <row r="15" spans="2:11" x14ac:dyDescent="0.25">
      <c r="B15" s="5" t="s">
        <v>20</v>
      </c>
      <c r="C15" s="5" t="s">
        <v>42</v>
      </c>
      <c r="D15" s="5" t="s">
        <v>21</v>
      </c>
      <c r="F15" s="5" t="str">
        <f t="array" ref="F15">INDEX($B$3:$D$17,SMALL(IF(MMULT(ISNUMBER(SEARCH(TRANSPOSE($G$2:$G$4),$B$3:$D$17))*1,{1;1;1})&gt;0,MATCH(ROW($B$3:$D$17),ROW($B$3:$D$17)),""),ROWS($A$1:A8)),COLUMNS($A$1:A8))</f>
        <v>Djokovic</v>
      </c>
      <c r="G15" s="5" t="str">
        <f t="array" ref="G15">INDEX($B$3:$D$17,SMALL(IF(MMULT(ISNUMBER(SEARCH(TRANSPOSE($G$2:$G$4),$B$3:$D$17))*1,{1;1;1})&gt;0,MATCH(ROW($B$3:$D$17),ROW($B$3:$D$17)),""),ROWS($A$1:B8)),COLUMNS($A$1:B8))</f>
        <v>Ted</v>
      </c>
      <c r="H15" s="5" t="str">
        <f t="array" ref="H15">INDEX($B$3:$D$17,SMALL(IF(MMULT(ISNUMBER(SEARCH(TRANSPOSE($G$2:$G$4),$B$3:$D$17))*1,{1;1;1})&gt;0,MATCH(ROW($B$3:$D$17),ROW($B$3:$D$17)),""),ROWS($A$1:C8)),COLUMNS($A$1:C8))</f>
        <v xml:space="preserve"> Novak </v>
      </c>
    </row>
    <row r="16" spans="2:11" x14ac:dyDescent="0.25">
      <c r="B16" s="5" t="s">
        <v>22</v>
      </c>
      <c r="C16" s="5" t="s">
        <v>43</v>
      </c>
      <c r="D16" s="5" t="s">
        <v>23</v>
      </c>
      <c r="F16" s="5" t="str">
        <f t="array" ref="F16">INDEX($B$3:$D$17,SMALL(IF(MMULT(ISNUMBER(SEARCH(TRANSPOSE($G$2:$G$4),$B$3:$D$17))*1,{1;1;1})&gt;0,MATCH(ROW($B$3:$D$17),ROW($B$3:$D$17)),""),ROWS($A$1:A9)),COLUMNS($A$1:A9))</f>
        <v>Nalbandian</v>
      </c>
      <c r="G16" s="5" t="str">
        <f t="array" ref="G16">INDEX($B$3:$D$17,SMALL(IF(MMULT(ISNUMBER(SEARCH(TRANSPOSE($G$2:$G$4),$B$3:$D$17))*1,{1;1;1})&gt;0,MATCH(ROW($B$3:$D$17),ROW($B$3:$D$17)),""),ROWS($A$1:B9)),COLUMNS($A$1:B9))</f>
        <v>Bill</v>
      </c>
      <c r="H16" s="5" t="str">
        <f t="array" ref="H16">INDEX($B$3:$D$17,SMALL(IF(MMULT(ISNUMBER(SEARCH(TRANSPOSE($G$2:$G$4),$B$3:$D$17))*1,{1;1;1})&gt;0,MATCH(ROW($B$3:$D$17),ROW($B$3:$D$17)),""),ROWS($A$1:C9)),COLUMNS($A$1:C9))</f>
        <v xml:space="preserve"> David </v>
      </c>
    </row>
    <row r="17" spans="2:8" x14ac:dyDescent="0.25">
      <c r="B17" s="5" t="s">
        <v>24</v>
      </c>
      <c r="C17" s="5" t="s">
        <v>44</v>
      </c>
      <c r="D17" s="5" t="s">
        <v>25</v>
      </c>
      <c r="F17" s="5" t="str">
        <f t="array" ref="F17">INDEX($B$3:$D$17,SMALL(IF(MMULT(ISNUMBER(SEARCH(TRANSPOSE($G$2:$G$4),$B$3:$D$17))*1,{1;1;1})&gt;0,MATCH(ROW($B$3:$D$17),ROW($B$3:$D$17)),""),ROWS($A$1:A10)),COLUMNS($A$1:A10))</f>
        <v>Robredo</v>
      </c>
      <c r="G17" s="5" t="str">
        <f t="array" ref="G17">INDEX($B$3:$D$17,SMALL(IF(MMULT(ISNUMBER(SEARCH(TRANSPOSE($G$2:$G$4),$B$3:$D$17))*1,{1;1;1})&gt;0,MATCH(ROW($B$3:$D$17),ROW($B$3:$D$17)),""),ROWS($A$1:B10)),COLUMNS($A$1:B10))</f>
        <v>George</v>
      </c>
      <c r="H17" s="5" t="str">
        <f t="array" ref="H17">INDEX($B$3:$D$17,SMALL(IF(MMULT(ISNUMBER(SEARCH(TRANSPOSE($G$2:$G$4),$B$3:$D$17))*1,{1;1;1})&gt;0,MATCH(ROW($B$3:$D$17),ROW($B$3:$D$17)),""),ROWS($A$1:C10)),COLUMNS($A$1:C10))</f>
        <v xml:space="preserve"> Tommy </v>
      </c>
    </row>
    <row r="18" spans="2:8" x14ac:dyDescent="0.25">
      <c r="F18" s="5" t="str">
        <f t="array" ref="F18">INDEX($B$3:$D$17,SMALL(IF(MMULT(ISNUMBER(SEARCH(TRANSPOSE($G$2:$G$4),$B$3:$D$17))*1,{1;1;1})&gt;0,MATCH(ROW($B$3:$D$17),ROW($B$3:$D$17)),""),ROWS($A$1:A11)),COLUMNS($A$1:A11))</f>
        <v>Stepanek</v>
      </c>
      <c r="G18" s="5" t="str">
        <f t="array" ref="G18">INDEX($B$3:$D$17,SMALL(IF(MMULT(ISNUMBER(SEARCH(TRANSPOSE($G$2:$G$4),$B$3:$D$17))*1,{1;1;1})&gt;0,MATCH(ROW($B$3:$D$17),ROW($B$3:$D$17)),""),ROWS($A$1:B11)),COLUMNS($A$1:B11))</f>
        <v>Michael</v>
      </c>
      <c r="H18" s="5" t="str">
        <f t="array" ref="H18">INDEX($B$3:$D$17,SMALL(IF(MMULT(ISNUMBER(SEARCH(TRANSPOSE($G$2:$G$4),$B$3:$D$17))*1,{1;1;1})&gt;0,MATCH(ROW($B$3:$D$17),ROW($B$3:$D$17)),""),ROWS($A$1:C11)),COLUMNS($A$1:C11))</f>
        <v xml:space="preserve"> Radek </v>
      </c>
    </row>
    <row r="19" spans="2:8" x14ac:dyDescent="0.25">
      <c r="F19" s="5" t="str">
        <f t="array" ref="F19">INDEX($B$3:$D$17,SMALL(IF(MMULT(ISNUMBER(SEARCH(TRANSPOSE($G$2:$G$4),$B$3:$D$17))*1,{1;1;1})&gt;0,MATCH(ROW($B$3:$D$17),ROW($B$3:$D$17)),""),ROWS($A$1:A12)),COLUMNS($A$1:A12))</f>
        <v>Almagro</v>
      </c>
      <c r="G19" s="5" t="str">
        <f t="array" ref="G19">INDEX($B$3:$D$17,SMALL(IF(MMULT(ISNUMBER(SEARCH(TRANSPOSE($G$2:$G$4),$B$3:$D$17))*1,{1;1;1})&gt;0,MATCH(ROW($B$3:$D$17),ROW($B$3:$D$17)),""),ROWS($A$1:B12)),COLUMNS($A$1:B12))</f>
        <v>Philip</v>
      </c>
      <c r="H19" s="5" t="str">
        <f t="array" ref="H19">INDEX($B$3:$D$17,SMALL(IF(MMULT(ISNUMBER(SEARCH(TRANSPOSE($G$2:$G$4),$B$3:$D$17))*1,{1;1;1})&gt;0,MATCH(ROW($B$3:$D$17),ROW($B$3:$D$17)),""),ROWS($A$1:C12)),COLUMNS($A$1:C12))</f>
        <v xml:space="preserve"> Nicolas </v>
      </c>
    </row>
    <row r="20" spans="2:8" x14ac:dyDescent="0.25">
      <c r="F20"/>
      <c r="G20"/>
      <c r="H20"/>
    </row>
    <row r="21" spans="2:8" x14ac:dyDescent="0.25">
      <c r="F21"/>
      <c r="G21"/>
      <c r="H21"/>
    </row>
  </sheetData>
  <mergeCells count="1">
    <mergeCell ref="F6:H6"/>
  </mergeCells>
  <hyperlinks>
    <hyperlink ref="K2" r:id="rId1" xr:uid="{00000000-0004-0000-0000-000000000000}"/>
    <hyperlink ref="K3" r:id="rId2" display="https://www.get-digital-help.com/2011/06/07/lookup-with-multiple-criteria-and-display-multiple-unique-search-results-array-formula/" xr:uid="{00000000-0004-0000-0000-000001000000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First_name</vt:lpstr>
      <vt:lpstr>Last_name</vt:lpstr>
      <vt:lpstr>List</vt:lpstr>
      <vt:lpstr>Middle_name</vt:lpstr>
      <vt:lpstr>unique_start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2009-05-14T10:22:18Z</dcterms:created>
  <dcterms:modified xsi:type="dcterms:W3CDTF">2018-02-17T12:11:37Z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17067f16-eab2-4356-958c-d2263f6f4a29</vt:lpwstr>
  </property>
</Properties>
</file>