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840" yWindow="690" windowWidth="12915" windowHeight="11760" activeTab="1"/>
  </bookViews>
  <sheets>
    <sheet name="A" sheetId="2" r:id="rId1"/>
    <sheet name="B" sheetId="1" r:id="rId2"/>
  </sheets>
  <calcPr calcId="125725"/>
</workbook>
</file>

<file path=xl/calcChain.xml><?xml version="1.0" encoding="utf-8"?>
<calcChain xmlns="http://schemas.openxmlformats.org/spreadsheetml/2006/main">
  <c r="D4" i="1"/>
  <c r="D5"/>
  <c r="D6"/>
  <c r="D3"/>
  <c r="C4"/>
  <c r="C5"/>
  <c r="C6"/>
  <c r="C3"/>
</calcChain>
</file>

<file path=xl/sharedStrings.xml><?xml version="1.0" encoding="utf-8"?>
<sst xmlns="http://schemas.openxmlformats.org/spreadsheetml/2006/main" count="9" uniqueCount="4">
  <si>
    <t>Dates</t>
  </si>
  <si>
    <t>Number</t>
  </si>
  <si>
    <t>ROM Tonnage</t>
  </si>
  <si>
    <t>ROM</t>
  </si>
</sst>
</file>

<file path=xl/styles.xml><?xml version="1.0" encoding="utf-8"?>
<styleSheet xmlns="http://schemas.openxmlformats.org/spreadsheetml/2006/main">
  <numFmts count="1">
    <numFmt numFmtId="164" formatCode="[$-409]d/mmm/yyyy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4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164" fontId="0" fillId="0" borderId="3" xfId="0" applyNumberFormat="1" applyBorder="1" applyAlignment="1">
      <alignment horizontal="left" indent="1"/>
    </xf>
    <xf numFmtId="164" fontId="0" fillId="0" borderId="5" xfId="0" applyNumberFormat="1" applyBorder="1" applyAlignment="1">
      <alignment horizontal="left" indent="1"/>
    </xf>
    <xf numFmtId="0" fontId="1" fillId="0" borderId="7" xfId="0" applyFont="1" applyBorder="1" applyAlignment="1">
      <alignment horizontal="left" indent="1"/>
    </xf>
    <xf numFmtId="0" fontId="1" fillId="0" borderId="8" xfId="0" applyFont="1" applyBorder="1" applyAlignment="1">
      <alignment horizontal="left" indent="1"/>
    </xf>
    <xf numFmtId="0" fontId="0" fillId="0" borderId="0" xfId="0" applyBorder="1"/>
    <xf numFmtId="0" fontId="0" fillId="0" borderId="0" xfId="0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" fillId="0" borderId="11" xfId="0" applyFont="1" applyBorder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0" fillId="0" borderId="2" xfId="0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feedburner.google.com/fb/a/mailverify?uri=GetDigitalHelp&amp;amp;loc=en_US" TargetMode="External"/><Relationship Id="rId2" Type="http://schemas.openxmlformats.org/officeDocument/2006/relationships/hyperlink" Target="http://feeds2.feedburner.com/GetDigitalHelp" TargetMode="External"/><Relationship Id="rId1" Type="http://schemas.openxmlformats.org/officeDocument/2006/relationships/hyperlink" Target="http://www.get-digital-help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3</xdr:col>
      <xdr:colOff>323850</xdr:colOff>
      <xdr:row>19</xdr:row>
      <xdr:rowOff>9525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190500" y="3238500"/>
          <a:ext cx="2124075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Website: Get Digital Help</a:t>
          </a:r>
        </a:p>
      </xdr:txBody>
    </xdr:sp>
    <xdr:clientData/>
  </xdr:twoCellAnchor>
  <xdr:twoCellAnchor>
    <xdr:from>
      <xdr:col>3</xdr:col>
      <xdr:colOff>409575</xdr:colOff>
      <xdr:row>17</xdr:row>
      <xdr:rowOff>0</xdr:rowOff>
    </xdr:from>
    <xdr:to>
      <xdr:col>6</xdr:col>
      <xdr:colOff>419100</xdr:colOff>
      <xdr:row>19</xdr:row>
      <xdr:rowOff>9525</xdr:rowOff>
    </xdr:to>
    <xdr:sp macro="" textlink="">
      <xdr:nvSpPr>
        <xdr:cNvPr id="3" name="Rectangle 2">
          <a:hlinkClick xmlns:r="http://schemas.openxmlformats.org/officeDocument/2006/relationships" r:id="rId2"/>
        </xdr:cNvPr>
        <xdr:cNvSpPr/>
      </xdr:nvSpPr>
      <xdr:spPr>
        <a:xfrm>
          <a:off x="2400300" y="3238500"/>
          <a:ext cx="1838325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RSS</a:t>
          </a:r>
          <a:r>
            <a:rPr lang="sv-SE" sz="1400" baseline="0"/>
            <a:t> feed</a:t>
          </a:r>
          <a:endParaRPr lang="sv-SE" sz="1400"/>
        </a:p>
      </xdr:txBody>
    </xdr:sp>
    <xdr:clientData/>
  </xdr:twoCellAnchor>
  <xdr:twoCellAnchor>
    <xdr:from>
      <xdr:col>6</xdr:col>
      <xdr:colOff>504825</xdr:colOff>
      <xdr:row>17</xdr:row>
      <xdr:rowOff>0</xdr:rowOff>
    </xdr:from>
    <xdr:to>
      <xdr:col>9</xdr:col>
      <xdr:colOff>514350</xdr:colOff>
      <xdr:row>19</xdr:row>
      <xdr:rowOff>9525</xdr:rowOff>
    </xdr:to>
    <xdr:sp macro="" textlink="">
      <xdr:nvSpPr>
        <xdr:cNvPr id="4" name="Rectangle 3">
          <a:hlinkClick xmlns:r="http://schemas.openxmlformats.org/officeDocument/2006/relationships" r:id="rId3"/>
        </xdr:cNvPr>
        <xdr:cNvSpPr/>
      </xdr:nvSpPr>
      <xdr:spPr>
        <a:xfrm>
          <a:off x="4324350" y="3238500"/>
          <a:ext cx="1838325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Free Newsletter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B2:D14"/>
  <sheetViews>
    <sheetView showGridLines="0" workbookViewId="0"/>
  </sheetViews>
  <sheetFormatPr defaultRowHeight="15"/>
  <cols>
    <col min="1" max="1" width="2.85546875" customWidth="1"/>
    <col min="2" max="2" width="14.7109375" customWidth="1"/>
    <col min="3" max="4" width="12.28515625" customWidth="1"/>
  </cols>
  <sheetData>
    <row r="2" spans="2:4">
      <c r="B2" s="5" t="s">
        <v>0</v>
      </c>
      <c r="C2" s="10" t="s">
        <v>1</v>
      </c>
      <c r="D2" s="6" t="s">
        <v>3</v>
      </c>
    </row>
    <row r="3" spans="2:4">
      <c r="B3" s="11">
        <v>40544</v>
      </c>
      <c r="C3" s="12">
        <v>85</v>
      </c>
      <c r="D3" s="13"/>
    </row>
    <row r="4" spans="2:4">
      <c r="B4" s="3">
        <v>40546</v>
      </c>
      <c r="C4" s="8">
        <v>83</v>
      </c>
      <c r="D4" s="1"/>
    </row>
    <row r="5" spans="2:4">
      <c r="B5" s="3">
        <v>40544</v>
      </c>
      <c r="C5" s="8">
        <v>17</v>
      </c>
      <c r="D5" s="1"/>
    </row>
    <row r="6" spans="2:4">
      <c r="B6" s="3">
        <v>40545</v>
      </c>
      <c r="C6" s="8">
        <v>73</v>
      </c>
      <c r="D6" s="1"/>
    </row>
    <row r="7" spans="2:4">
      <c r="B7" s="3">
        <v>40547</v>
      </c>
      <c r="C7" s="8">
        <v>48</v>
      </c>
      <c r="D7" s="1" t="s">
        <v>3</v>
      </c>
    </row>
    <row r="8" spans="2:4">
      <c r="B8" s="3">
        <v>40546</v>
      </c>
      <c r="C8" s="8">
        <v>1</v>
      </c>
      <c r="D8" s="1"/>
    </row>
    <row r="9" spans="2:4">
      <c r="B9" s="3">
        <v>40546</v>
      </c>
      <c r="C9" s="8">
        <v>41</v>
      </c>
      <c r="D9" s="1"/>
    </row>
    <row r="10" spans="2:4">
      <c r="B10" s="3">
        <v>40545</v>
      </c>
      <c r="C10" s="8">
        <v>83</v>
      </c>
      <c r="D10" s="1" t="s">
        <v>3</v>
      </c>
    </row>
    <row r="11" spans="2:4">
      <c r="B11" s="3">
        <v>40546</v>
      </c>
      <c r="C11" s="8">
        <v>46</v>
      </c>
      <c r="D11" s="1"/>
    </row>
    <row r="12" spans="2:4">
      <c r="B12" s="3">
        <v>40545</v>
      </c>
      <c r="C12" s="8">
        <v>79</v>
      </c>
      <c r="D12" s="1"/>
    </row>
    <row r="13" spans="2:4">
      <c r="B13" s="3">
        <v>40545</v>
      </c>
      <c r="C13" s="8">
        <v>33</v>
      </c>
      <c r="D13" s="1" t="s">
        <v>3</v>
      </c>
    </row>
    <row r="14" spans="2:4">
      <c r="B14" s="4">
        <v>40545</v>
      </c>
      <c r="C14" s="9">
        <v>55</v>
      </c>
      <c r="D14" s="2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B2:D6"/>
  <sheetViews>
    <sheetView showGridLines="0" tabSelected="1" workbookViewId="0"/>
  </sheetViews>
  <sheetFormatPr defaultRowHeight="15"/>
  <cols>
    <col min="1" max="1" width="2.85546875" customWidth="1"/>
    <col min="2" max="2" width="12.85546875" bestFit="1" customWidth="1"/>
    <col min="3" max="3" width="16.42578125" customWidth="1"/>
  </cols>
  <sheetData>
    <row r="2" spans="2:4">
      <c r="B2" s="5" t="s">
        <v>0</v>
      </c>
      <c r="C2" s="6" t="s">
        <v>2</v>
      </c>
      <c r="D2" s="7"/>
    </row>
    <row r="3" spans="2:4">
      <c r="B3" s="3">
        <v>40544</v>
      </c>
      <c r="C3" s="1">
        <f>SUMIFS(A!$C$3:$C$14,A!$B$3:$B$14,B!B3,A!$D$3:$D$14,"ROM")</f>
        <v>0</v>
      </c>
      <c r="D3" s="7">
        <f>SUMPRODUCT(A!$C$3:$C$14,--(A!$B$3:$B$14=B!B3),--(A!$D$3:$D$14="ROM"))</f>
        <v>0</v>
      </c>
    </row>
    <row r="4" spans="2:4">
      <c r="B4" s="3">
        <v>40545</v>
      </c>
      <c r="C4" s="1">
        <f>SUMIFS(A!$C$3:$C$14,A!$B$3:$B$14,B!B4,A!$D$3:$D$14,"ROM")</f>
        <v>171</v>
      </c>
      <c r="D4" s="7">
        <f>SUMPRODUCT(A!$C$3:$C$14,--(A!$B$3:$B$14=B!B4),--(A!$D$3:$D$14="ROM"))</f>
        <v>171</v>
      </c>
    </row>
    <row r="5" spans="2:4">
      <c r="B5" s="3">
        <v>40546</v>
      </c>
      <c r="C5" s="1">
        <f>SUMIFS(A!$C$3:$C$14,A!$B$3:$B$14,B!B5,A!$D$3:$D$14,"ROM")</f>
        <v>0</v>
      </c>
      <c r="D5" s="7">
        <f>SUMPRODUCT(A!$C$3:$C$14,--(A!$B$3:$B$14=B!B5),--(A!$D$3:$D$14="ROM"))</f>
        <v>0</v>
      </c>
    </row>
    <row r="6" spans="2:4">
      <c r="B6" s="4">
        <v>40547</v>
      </c>
      <c r="C6" s="2">
        <f>SUMIFS(A!$C$3:$C$14,A!$B$3:$B$14,B!B6,A!$D$3:$D$14,"ROM")</f>
        <v>48</v>
      </c>
      <c r="D6" s="7">
        <f>SUMPRODUCT(A!$C$3:$C$14,--(A!$B$3:$B$14=B!B6),--(A!$D$3:$D$14="ROM"))</f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2011-02-17T14:02:29Z</dcterms:created>
  <dcterms:modified xsi:type="dcterms:W3CDTF">2011-07-04T11:46:51Z</dcterms:modified>
</cp:coreProperties>
</file>