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8595" windowHeight="6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1" i="1" l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20" i="1"/>
  <c r="K20" i="1"/>
  <c r="L20" i="1"/>
  <c r="M20" i="1"/>
  <c r="I20" i="1"/>
  <c r="I21" i="1"/>
  <c r="I22" i="1"/>
  <c r="I23" i="1"/>
  <c r="I24" i="1"/>
  <c r="I25" i="1"/>
  <c r="I26" i="1"/>
  <c r="I27" i="1"/>
  <c r="I28" i="1"/>
  <c r="I29" i="1"/>
  <c r="I30" i="1"/>
  <c r="I31" i="1"/>
</calcChain>
</file>

<file path=xl/sharedStrings.xml><?xml version="1.0" encoding="utf-8"?>
<sst xmlns="http://schemas.openxmlformats.org/spreadsheetml/2006/main" count="38" uniqueCount="19">
  <si>
    <t>A</t>
  </si>
  <si>
    <t>B</t>
  </si>
  <si>
    <t>C</t>
  </si>
  <si>
    <t>D</t>
  </si>
  <si>
    <t>E</t>
  </si>
  <si>
    <t>Jan</t>
  </si>
  <si>
    <t>Feb</t>
  </si>
  <si>
    <t>Mar</t>
  </si>
  <si>
    <t>Apr</t>
  </si>
  <si>
    <t>Jun</t>
  </si>
  <si>
    <t>Jul</t>
  </si>
  <si>
    <t>Aug</t>
  </si>
  <si>
    <t>Sep</t>
  </si>
  <si>
    <t>Nov</t>
  </si>
  <si>
    <t>Dec</t>
  </si>
  <si>
    <t>Oct</t>
  </si>
  <si>
    <t>May</t>
  </si>
  <si>
    <t>Column1</t>
  </si>
  <si>
    <t>Select item: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</si>
</sst>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Sheet1!$B$20:$B$31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Sheet1!$C$20:$C$31</c:f>
              <c:numCache>
                <c:formatCode>General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11</c:v>
                </c:pt>
                <c:pt idx="11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Sheet1!$D$19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Sheet1!$D$20:$D$31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13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21</c:v>
                </c:pt>
                <c:pt idx="11">
                  <c:v>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Sheet1!$E$19</c:f>
              <c:strCache>
                <c:ptCount val="1"/>
                <c:pt idx="0">
                  <c:v>D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Sheet1!$E$20:$E$31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27</c:v>
                </c:pt>
                <c:pt idx="3">
                  <c:v>29</c:v>
                </c:pt>
                <c:pt idx="4">
                  <c:v>23</c:v>
                </c:pt>
                <c:pt idx="5">
                  <c:v>25</c:v>
                </c:pt>
                <c:pt idx="6">
                  <c:v>19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Sheet1!$F$19</c:f>
              <c:strCache>
                <c:ptCount val="1"/>
                <c:pt idx="0">
                  <c:v>E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Sheet1!$F$20:$F$31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8560"/>
        <c:axId val="102340096"/>
      </c:lineChart>
      <c:lineChart>
        <c:grouping val="standard"/>
        <c:varyColors val="0"/>
        <c:ser>
          <c:idx val="5"/>
          <c:order val="5"/>
          <c:tx>
            <c:strRef>
              <c:f>Sheet1!$I$19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Sheet1!$I$20:$I$31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Sheet1!$J$19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Sheet1!$J$20:$J$31</c:f>
              <c:numCache>
                <c:formatCode>General</c:formatCode>
                <c:ptCount val="12"/>
                <c:pt idx="0">
                  <c:v>20</c:v>
                </c:pt>
                <c:pt idx="1">
                  <c:v>18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13</c:v>
                </c:pt>
                <c:pt idx="8">
                  <c:v>10</c:v>
                </c:pt>
                <c:pt idx="9">
                  <c:v>5</c:v>
                </c:pt>
                <c:pt idx="10">
                  <c:v>11</c:v>
                </c:pt>
                <c:pt idx="11">
                  <c:v>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Sheet1!$K$19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Sheet1!$K$20:$K$31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Sheet1!$L$19</c:f>
              <c:strCache>
                <c:ptCount val="1"/>
                <c:pt idx="0">
                  <c:v>D</c:v>
                </c:pt>
              </c:strCache>
            </c:strRef>
          </c:tx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Sheet1!$L$20:$L$31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Sheet1!$M$19</c:f>
              <c:strCache>
                <c:ptCount val="1"/>
                <c:pt idx="0">
                  <c:v>E</c:v>
                </c:pt>
              </c:strCache>
            </c:strRef>
          </c:tx>
          <c:marker>
            <c:symbol val="none"/>
          </c:marker>
          <c:cat>
            <c:strRef>
              <c:f>Sheet1!$H$20:$H$31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Sheet1!$M$20:$M$31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4240"/>
        <c:axId val="164990336"/>
      </c:lineChart>
      <c:catAx>
        <c:axId val="10233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40096"/>
        <c:crosses val="autoZero"/>
        <c:auto val="1"/>
        <c:lblAlgn val="ctr"/>
        <c:lblOffset val="100"/>
        <c:noMultiLvlLbl val="0"/>
      </c:catAx>
      <c:valAx>
        <c:axId val="10234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2338560"/>
        <c:crosses val="autoZero"/>
        <c:crossBetween val="between"/>
      </c:valAx>
      <c:valAx>
        <c:axId val="164990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5034240"/>
        <c:crosses val="max"/>
        <c:crossBetween val="between"/>
      </c:valAx>
      <c:catAx>
        <c:axId val="16503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64990336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381000</xdr:colOff>
      <xdr:row>15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9:F31" totalsRowShown="0">
  <autoFilter ref="A19:F31"/>
  <tableColumns count="6">
    <tableColumn id="1" name="Column1"/>
    <tableColumn id="2" name="A"/>
    <tableColumn id="3" name="B"/>
    <tableColumn id="4" name="C"/>
    <tableColumn id="5" name="D"/>
    <tableColumn id="6" name="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H19:M31" totalsRowShown="0">
  <autoFilter ref="H19:M31"/>
  <tableColumns count="6">
    <tableColumn id="1" name="Column1"/>
    <tableColumn id="2" name="A" dataDxfId="4">
      <calculatedColumnFormula>IF($J$2=Table2[[#Headers],[A]],Table1[[#This Row],[A]],"")</calculatedColumnFormula>
    </tableColumn>
    <tableColumn id="3" name="B" dataDxfId="3">
      <calculatedColumnFormula>IF($J$2=Table2[[#Headers],[B]],Table1[[#This Row],[B]],"")</calculatedColumnFormula>
    </tableColumn>
    <tableColumn id="4" name="C" dataDxfId="2">
      <calculatedColumnFormula>IF($J$2=Table2[[#Headers],[C]],Table1[[#This Row],[C]],"")</calculatedColumnFormula>
    </tableColumn>
    <tableColumn id="5" name="D" dataDxfId="1">
      <calculatedColumnFormula>IF($J$2=Table2[[#Headers],[D]],Table1[[#This Row],[D]],"")</calculatedColumnFormula>
    </tableColumn>
    <tableColumn id="6" name="E" dataDxfId="0">
      <calculatedColumnFormula>IF($J$2=Table2[[#Headers],[E]],Table1[[#This Row],[E]],"")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31"/>
  <sheetViews>
    <sheetView showGridLines="0" tabSelected="1" workbookViewId="0">
      <selection activeCell="J2" sqref="J2"/>
    </sheetView>
  </sheetViews>
  <sheetFormatPr defaultRowHeight="15" x14ac:dyDescent="0.25"/>
  <cols>
    <col min="1" max="1" width="11" customWidth="1"/>
    <col min="9" max="9" width="12.42578125" customWidth="1"/>
  </cols>
  <sheetData>
    <row r="2" spans="9:10" x14ac:dyDescent="0.25">
      <c r="I2" t="s">
        <v>18</v>
      </c>
      <c r="J2" s="1" t="s">
        <v>1</v>
      </c>
    </row>
    <row r="19" spans="1:13" x14ac:dyDescent="0.25">
      <c r="A19" t="s">
        <v>17</v>
      </c>
      <c r="B19" t="s">
        <v>0</v>
      </c>
      <c r="C19" t="s">
        <v>1</v>
      </c>
      <c r="D19" t="s">
        <v>2</v>
      </c>
      <c r="E19" t="s">
        <v>3</v>
      </c>
      <c r="F19" t="s">
        <v>4</v>
      </c>
      <c r="H19" t="s">
        <v>17</v>
      </c>
      <c r="I19" t="s">
        <v>0</v>
      </c>
      <c r="J19" t="s">
        <v>1</v>
      </c>
      <c r="K19" t="s">
        <v>2</v>
      </c>
      <c r="L19" t="s">
        <v>3</v>
      </c>
      <c r="M19" t="s">
        <v>4</v>
      </c>
    </row>
    <row r="20" spans="1:13" x14ac:dyDescent="0.25">
      <c r="A20" t="s">
        <v>5</v>
      </c>
      <c r="B20">
        <v>1</v>
      </c>
      <c r="C20">
        <v>20</v>
      </c>
      <c r="D20">
        <v>5</v>
      </c>
      <c r="E20">
        <v>34</v>
      </c>
      <c r="F20">
        <v>1</v>
      </c>
      <c r="H20" t="s">
        <v>5</v>
      </c>
      <c r="I20" t="str">
        <f>IF($J$2=Table2[[#Headers],[A]],Table1[[#This Row],[A]],"")</f>
        <v/>
      </c>
      <c r="J20">
        <f>IF($J$2=Table2[[#Headers],[B]],Table1[[#This Row],[B]],"")</f>
        <v>20</v>
      </c>
      <c r="K20" t="str">
        <f>IF($J$2=Table2[[#Headers],[C]],Table1[[#This Row],[C]],"")</f>
        <v/>
      </c>
      <c r="L20" t="str">
        <f>IF($J$2=Table2[[#Headers],[D]],Table1[[#This Row],[D]],"")</f>
        <v/>
      </c>
      <c r="M20" t="str">
        <f>IF($J$2=Table2[[#Headers],[E]],Table1[[#This Row],[E]],"")</f>
        <v/>
      </c>
    </row>
    <row r="21" spans="1:13" x14ac:dyDescent="0.25">
      <c r="A21" t="s">
        <v>6</v>
      </c>
      <c r="B21">
        <v>2</v>
      </c>
      <c r="C21">
        <v>18</v>
      </c>
      <c r="D21">
        <v>15</v>
      </c>
      <c r="E21">
        <v>33</v>
      </c>
      <c r="F21">
        <v>3</v>
      </c>
      <c r="H21" t="s">
        <v>6</v>
      </c>
      <c r="I21" t="str">
        <f>IF($J$2=Table2[[#Headers],[A]],Table1[[#This Row],[A]],"")</f>
        <v/>
      </c>
      <c r="J21">
        <f>IF($J$2=Table2[[#Headers],[B]],Table1[[#This Row],[B]],"")</f>
        <v>18</v>
      </c>
      <c r="K21" t="str">
        <f>IF($J$2=Table2[[#Headers],[C]],Table1[[#This Row],[C]],"")</f>
        <v/>
      </c>
      <c r="L21" t="str">
        <f>IF($J$2=Table2[[#Headers],[D]],Table1[[#This Row],[D]],"")</f>
        <v/>
      </c>
      <c r="M21" t="str">
        <f>IF($J$2=Table2[[#Headers],[E]],Table1[[#This Row],[E]],"")</f>
        <v/>
      </c>
    </row>
    <row r="22" spans="1:13" x14ac:dyDescent="0.25">
      <c r="A22" t="s">
        <v>7</v>
      </c>
      <c r="B22">
        <v>3</v>
      </c>
      <c r="C22">
        <v>19</v>
      </c>
      <c r="D22">
        <v>10</v>
      </c>
      <c r="E22">
        <v>27</v>
      </c>
      <c r="F22">
        <v>2</v>
      </c>
      <c r="H22" t="s">
        <v>7</v>
      </c>
      <c r="I22" t="str">
        <f>IF($J$2=Table2[[#Headers],[A]],Table1[[#This Row],[A]],"")</f>
        <v/>
      </c>
      <c r="J22">
        <f>IF($J$2=Table2[[#Headers],[B]],Table1[[#This Row],[B]],"")</f>
        <v>19</v>
      </c>
      <c r="K22" t="str">
        <f>IF($J$2=Table2[[#Headers],[C]],Table1[[#This Row],[C]],"")</f>
        <v/>
      </c>
      <c r="L22" t="str">
        <f>IF($J$2=Table2[[#Headers],[D]],Table1[[#This Row],[D]],"")</f>
        <v/>
      </c>
      <c r="M22" t="str">
        <f>IF($J$2=Table2[[#Headers],[E]],Table1[[#This Row],[E]],"")</f>
        <v/>
      </c>
    </row>
    <row r="23" spans="1:13" x14ac:dyDescent="0.25">
      <c r="A23" t="s">
        <v>8</v>
      </c>
      <c r="B23">
        <v>4</v>
      </c>
      <c r="C23">
        <v>14</v>
      </c>
      <c r="D23">
        <v>9</v>
      </c>
      <c r="E23">
        <v>29</v>
      </c>
      <c r="F23">
        <v>3</v>
      </c>
      <c r="H23" t="s">
        <v>8</v>
      </c>
      <c r="I23" t="str">
        <f>IF($J$2=Table2[[#Headers],[A]],Table1[[#This Row],[A]],"")</f>
        <v/>
      </c>
      <c r="J23">
        <f>IF($J$2=Table2[[#Headers],[B]],Table1[[#This Row],[B]],"")</f>
        <v>14</v>
      </c>
      <c r="K23" t="str">
        <f>IF($J$2=Table2[[#Headers],[C]],Table1[[#This Row],[C]],"")</f>
        <v/>
      </c>
      <c r="L23" t="str">
        <f>IF($J$2=Table2[[#Headers],[D]],Table1[[#This Row],[D]],"")</f>
        <v/>
      </c>
      <c r="M23" t="str">
        <f>IF($J$2=Table2[[#Headers],[E]],Table1[[#This Row],[E]],"")</f>
        <v/>
      </c>
    </row>
    <row r="24" spans="1:13" x14ac:dyDescent="0.25">
      <c r="A24" t="s">
        <v>16</v>
      </c>
      <c r="B24">
        <v>5</v>
      </c>
      <c r="C24">
        <v>18</v>
      </c>
      <c r="D24">
        <v>17</v>
      </c>
      <c r="E24">
        <v>23</v>
      </c>
      <c r="F24">
        <v>4</v>
      </c>
      <c r="H24" t="s">
        <v>16</v>
      </c>
      <c r="I24" t="str">
        <f>IF($J$2=Table2[[#Headers],[A]],Table1[[#This Row],[A]],"")</f>
        <v/>
      </c>
      <c r="J24">
        <f>IF($J$2=Table2[[#Headers],[B]],Table1[[#This Row],[B]],"")</f>
        <v>18</v>
      </c>
      <c r="K24" t="str">
        <f>IF($J$2=Table2[[#Headers],[C]],Table1[[#This Row],[C]],"")</f>
        <v/>
      </c>
      <c r="L24" t="str">
        <f>IF($J$2=Table2[[#Headers],[D]],Table1[[#This Row],[D]],"")</f>
        <v/>
      </c>
      <c r="M24" t="str">
        <f>IF($J$2=Table2[[#Headers],[E]],Table1[[#This Row],[E]],"")</f>
        <v/>
      </c>
    </row>
    <row r="25" spans="1:13" x14ac:dyDescent="0.25">
      <c r="A25" t="s">
        <v>9</v>
      </c>
      <c r="B25">
        <v>6</v>
      </c>
      <c r="C25">
        <v>11</v>
      </c>
      <c r="D25">
        <v>13</v>
      </c>
      <c r="E25">
        <v>25</v>
      </c>
      <c r="F25">
        <v>2</v>
      </c>
      <c r="H25" t="s">
        <v>9</v>
      </c>
      <c r="I25" t="str">
        <f>IF($J$2=Table2[[#Headers],[A]],Table1[[#This Row],[A]],"")</f>
        <v/>
      </c>
      <c r="J25">
        <f>IF($J$2=Table2[[#Headers],[B]],Table1[[#This Row],[B]],"")</f>
        <v>11</v>
      </c>
      <c r="K25" t="str">
        <f>IF($J$2=Table2[[#Headers],[C]],Table1[[#This Row],[C]],"")</f>
        <v/>
      </c>
      <c r="L25" t="str">
        <f>IF($J$2=Table2[[#Headers],[D]],Table1[[#This Row],[D]],"")</f>
        <v/>
      </c>
      <c r="M25" t="str">
        <f>IF($J$2=Table2[[#Headers],[E]],Table1[[#This Row],[E]],"")</f>
        <v/>
      </c>
    </row>
    <row r="26" spans="1:13" x14ac:dyDescent="0.25">
      <c r="A26" t="s">
        <v>10</v>
      </c>
      <c r="B26">
        <v>7</v>
      </c>
      <c r="C26">
        <v>16</v>
      </c>
      <c r="D26">
        <v>21</v>
      </c>
      <c r="E26">
        <v>19</v>
      </c>
      <c r="F26">
        <v>6</v>
      </c>
      <c r="H26" t="s">
        <v>10</v>
      </c>
      <c r="I26" t="str">
        <f>IF($J$2=Table2[[#Headers],[A]],Table1[[#This Row],[A]],"")</f>
        <v/>
      </c>
      <c r="J26">
        <f>IF($J$2=Table2[[#Headers],[B]],Table1[[#This Row],[B]],"")</f>
        <v>16</v>
      </c>
      <c r="K26" t="str">
        <f>IF($J$2=Table2[[#Headers],[C]],Table1[[#This Row],[C]],"")</f>
        <v/>
      </c>
      <c r="L26" t="str">
        <f>IF($J$2=Table2[[#Headers],[D]],Table1[[#This Row],[D]],"")</f>
        <v/>
      </c>
      <c r="M26" t="str">
        <f>IF($J$2=Table2[[#Headers],[E]],Table1[[#This Row],[E]],"")</f>
        <v/>
      </c>
    </row>
    <row r="27" spans="1:13" x14ac:dyDescent="0.25">
      <c r="A27" t="s">
        <v>11</v>
      </c>
      <c r="B27">
        <v>8</v>
      </c>
      <c r="C27">
        <v>13</v>
      </c>
      <c r="D27">
        <v>17</v>
      </c>
      <c r="E27">
        <v>14</v>
      </c>
      <c r="F27">
        <v>3</v>
      </c>
      <c r="H27" t="s">
        <v>11</v>
      </c>
      <c r="I27" t="str">
        <f>IF($J$2=Table2[[#Headers],[A]],Table1[[#This Row],[A]],"")</f>
        <v/>
      </c>
      <c r="J27">
        <f>IF($J$2=Table2[[#Headers],[B]],Table1[[#This Row],[B]],"")</f>
        <v>13</v>
      </c>
      <c r="K27" t="str">
        <f>IF($J$2=Table2[[#Headers],[C]],Table1[[#This Row],[C]],"")</f>
        <v/>
      </c>
      <c r="L27" t="str">
        <f>IF($J$2=Table2[[#Headers],[D]],Table1[[#This Row],[D]],"")</f>
        <v/>
      </c>
      <c r="M27" t="str">
        <f>IF($J$2=Table2[[#Headers],[E]],Table1[[#This Row],[E]],"")</f>
        <v/>
      </c>
    </row>
    <row r="28" spans="1:13" x14ac:dyDescent="0.25">
      <c r="A28" t="s">
        <v>12</v>
      </c>
      <c r="B28">
        <v>9</v>
      </c>
      <c r="C28">
        <v>10</v>
      </c>
      <c r="D28">
        <v>18</v>
      </c>
      <c r="E28">
        <v>16</v>
      </c>
      <c r="F28">
        <v>2</v>
      </c>
      <c r="H28" t="s">
        <v>12</v>
      </c>
      <c r="I28" t="str">
        <f>IF($J$2=Table2[[#Headers],[A]],Table1[[#This Row],[A]],"")</f>
        <v/>
      </c>
      <c r="J28">
        <f>IF($J$2=Table2[[#Headers],[B]],Table1[[#This Row],[B]],"")</f>
        <v>10</v>
      </c>
      <c r="K28" t="str">
        <f>IF($J$2=Table2[[#Headers],[C]],Table1[[#This Row],[C]],"")</f>
        <v/>
      </c>
      <c r="L28" t="str">
        <f>IF($J$2=Table2[[#Headers],[D]],Table1[[#This Row],[D]],"")</f>
        <v/>
      </c>
      <c r="M28" t="str">
        <f>IF($J$2=Table2[[#Headers],[E]],Table1[[#This Row],[E]],"")</f>
        <v/>
      </c>
    </row>
    <row r="29" spans="1:13" x14ac:dyDescent="0.25">
      <c r="A29" t="s">
        <v>15</v>
      </c>
      <c r="B29">
        <v>10</v>
      </c>
      <c r="C29">
        <v>5</v>
      </c>
      <c r="D29">
        <v>23</v>
      </c>
      <c r="E29">
        <v>17</v>
      </c>
      <c r="F29">
        <v>6</v>
      </c>
      <c r="H29" t="s">
        <v>15</v>
      </c>
      <c r="I29" t="str">
        <f>IF($J$2=Table2[[#Headers],[A]],Table1[[#This Row],[A]],"")</f>
        <v/>
      </c>
      <c r="J29">
        <f>IF($J$2=Table2[[#Headers],[B]],Table1[[#This Row],[B]],"")</f>
        <v>5</v>
      </c>
      <c r="K29" t="str">
        <f>IF($J$2=Table2[[#Headers],[C]],Table1[[#This Row],[C]],"")</f>
        <v/>
      </c>
      <c r="L29" t="str">
        <f>IF($J$2=Table2[[#Headers],[D]],Table1[[#This Row],[D]],"")</f>
        <v/>
      </c>
      <c r="M29" t="str">
        <f>IF($J$2=Table2[[#Headers],[E]],Table1[[#This Row],[E]],"")</f>
        <v/>
      </c>
    </row>
    <row r="30" spans="1:13" x14ac:dyDescent="0.25">
      <c r="A30" t="s">
        <v>13</v>
      </c>
      <c r="B30">
        <v>11</v>
      </c>
      <c r="C30">
        <v>11</v>
      </c>
      <c r="D30">
        <v>21</v>
      </c>
      <c r="E30">
        <v>6</v>
      </c>
      <c r="F30">
        <v>7</v>
      </c>
      <c r="H30" t="s">
        <v>13</v>
      </c>
      <c r="I30" t="str">
        <f>IF($J$2=Table2[[#Headers],[A]],Table1[[#This Row],[A]],"")</f>
        <v/>
      </c>
      <c r="J30">
        <f>IF($J$2=Table2[[#Headers],[B]],Table1[[#This Row],[B]],"")</f>
        <v>11</v>
      </c>
      <c r="K30" t="str">
        <f>IF($J$2=Table2[[#Headers],[C]],Table1[[#This Row],[C]],"")</f>
        <v/>
      </c>
      <c r="L30" t="str">
        <f>IF($J$2=Table2[[#Headers],[D]],Table1[[#This Row],[D]],"")</f>
        <v/>
      </c>
      <c r="M30" t="str">
        <f>IF($J$2=Table2[[#Headers],[E]],Table1[[#This Row],[E]],"")</f>
        <v/>
      </c>
    </row>
    <row r="31" spans="1:13" x14ac:dyDescent="0.25">
      <c r="A31" t="s">
        <v>14</v>
      </c>
      <c r="B31">
        <v>12</v>
      </c>
      <c r="C31">
        <v>2</v>
      </c>
      <c r="D31">
        <v>29</v>
      </c>
      <c r="E31">
        <v>1</v>
      </c>
      <c r="F31">
        <v>9</v>
      </c>
      <c r="H31" t="s">
        <v>14</v>
      </c>
      <c r="I31" t="str">
        <f>IF($J$2=Table2[[#Headers],[A]],Table1[[#This Row],[A]],"")</f>
        <v/>
      </c>
      <c r="J31">
        <f>IF($J$2=Table2[[#Headers],[B]],Table1[[#This Row],[B]],"")</f>
        <v>2</v>
      </c>
      <c r="K31" t="str">
        <f>IF($J$2=Table2[[#Headers],[C]],Table1[[#This Row],[C]],"")</f>
        <v/>
      </c>
      <c r="L31" t="str">
        <f>IF($J$2=Table2[[#Headers],[D]],Table1[[#This Row],[D]],"")</f>
        <v/>
      </c>
      <c r="M31" t="str">
        <f>IF($J$2=Table2[[#Headers],[E]],Table1[[#This Row],[E]],"")</f>
        <v/>
      </c>
    </row>
  </sheetData>
  <dataValidations count="1">
    <dataValidation type="list" allowBlank="1" showInputMessage="1" showErrorMessage="1" sqref="J2">
      <formula1>$B$19:$F$19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2013-05-27T07:48:02Z</dcterms:created>
  <dcterms:modified xsi:type="dcterms:W3CDTF">2013-05-27T11:46:11Z</dcterms:modified>
</cp:coreProperties>
</file>