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C0714E07-76DC-4AA4-891F-F54A63BE2B00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 a="1"/>
  <c r="E14" i="1" s="1"/>
  <c r="C3" i="4" a="1"/>
  <c r="C12" i="4" s="1"/>
  <c r="C3" i="3" a="1"/>
  <c r="C3" i="3" s="1"/>
  <c r="B3" i="3" a="1"/>
  <c r="B3" i="3" s="1"/>
  <c r="C2" i="3" a="1"/>
  <c r="C2" i="3" s="1"/>
  <c r="C2" i="2" a="1"/>
  <c r="C2" i="2" s="1"/>
  <c r="C3" i="2" a="1"/>
  <c r="C3" i="2" s="1"/>
  <c r="E13" i="1" a="1"/>
  <c r="E13" i="1" s="1"/>
  <c r="D16" i="1" a="1"/>
  <c r="D16" i="1" s="1"/>
  <c r="K14" i="1" l="1"/>
  <c r="J14" i="1"/>
  <c r="Q14" i="1"/>
  <c r="I14" i="1"/>
  <c r="H14" i="1"/>
  <c r="L14" i="1"/>
  <c r="R14" i="1"/>
  <c r="P14" i="1"/>
  <c r="O14" i="1"/>
  <c r="G14" i="1"/>
  <c r="F14" i="1"/>
  <c r="N14" i="1"/>
  <c r="M14" i="1"/>
  <c r="C6" i="4"/>
  <c r="C7" i="4"/>
  <c r="C9" i="4"/>
  <c r="C10" i="4"/>
  <c r="C3" i="4"/>
  <c r="C11" i="4"/>
  <c r="C5" i="4"/>
  <c r="C8" i="4"/>
  <c r="C4" i="4"/>
  <c r="E12" i="3"/>
  <c r="C11" i="3"/>
  <c r="I10" i="3"/>
  <c r="G9" i="3"/>
  <c r="K7" i="3"/>
  <c r="K3" i="3"/>
  <c r="L12" i="3"/>
  <c r="P10" i="3"/>
  <c r="F9" i="3"/>
  <c r="J7" i="3"/>
  <c r="N5" i="3"/>
  <c r="L4" i="3"/>
  <c r="K12" i="3"/>
  <c r="O10" i="3"/>
  <c r="K8" i="3"/>
  <c r="J8" i="3"/>
  <c r="C7" i="3"/>
  <c r="I6" i="3"/>
  <c r="K11" i="3"/>
  <c r="O9" i="3"/>
  <c r="E8" i="3"/>
  <c r="O5" i="3"/>
  <c r="M4" i="3"/>
  <c r="J11" i="3"/>
  <c r="N9" i="3"/>
  <c r="D8" i="3"/>
  <c r="H6" i="3"/>
  <c r="D4" i="3"/>
  <c r="C12" i="3"/>
  <c r="G10" i="3"/>
  <c r="E9" i="3"/>
  <c r="C8" i="3"/>
  <c r="I7" i="3"/>
  <c r="O6" i="3"/>
  <c r="M5" i="3"/>
  <c r="E5" i="3"/>
  <c r="K4" i="3"/>
  <c r="I3" i="3"/>
  <c r="H11" i="3"/>
  <c r="F10" i="3"/>
  <c r="D9" i="3"/>
  <c r="H7" i="3"/>
  <c r="F6" i="3"/>
  <c r="D5" i="3"/>
  <c r="P3" i="3"/>
  <c r="I12" i="3"/>
  <c r="G11" i="3"/>
  <c r="E10" i="3"/>
  <c r="K9" i="3"/>
  <c r="O7" i="3"/>
  <c r="M6" i="3"/>
  <c r="O3" i="3"/>
  <c r="P12" i="3"/>
  <c r="F11" i="3"/>
  <c r="P8" i="3"/>
  <c r="J5" i="3"/>
  <c r="O12" i="3"/>
  <c r="E11" i="3"/>
  <c r="C10" i="3"/>
  <c r="G8" i="3"/>
  <c r="M7" i="3"/>
  <c r="K6" i="3"/>
  <c r="C6" i="3"/>
  <c r="O4" i="3"/>
  <c r="G4" i="3"/>
  <c r="M3" i="3"/>
  <c r="E3" i="3"/>
  <c r="M12" i="3"/>
  <c r="M8" i="3"/>
  <c r="G5" i="3"/>
  <c r="E4" i="3"/>
  <c r="D12" i="3"/>
  <c r="H10" i="3"/>
  <c r="L8" i="3"/>
  <c r="P6" i="3"/>
  <c r="F5" i="3"/>
  <c r="J3" i="3"/>
  <c r="I11" i="3"/>
  <c r="M9" i="3"/>
  <c r="G6" i="3"/>
  <c r="C4" i="3"/>
  <c r="J12" i="3"/>
  <c r="P11" i="3"/>
  <c r="N10" i="3"/>
  <c r="L9" i="3"/>
  <c r="P7" i="3"/>
  <c r="N6" i="3"/>
  <c r="L5" i="3"/>
  <c r="J4" i="3"/>
  <c r="H3" i="3"/>
  <c r="O11" i="3"/>
  <c r="M10" i="3"/>
  <c r="C9" i="3"/>
  <c r="I8" i="3"/>
  <c r="G7" i="3"/>
  <c r="E6" i="3"/>
  <c r="K5" i="3"/>
  <c r="C5" i="3"/>
  <c r="I4" i="3"/>
  <c r="G3" i="3"/>
  <c r="H12" i="3"/>
  <c r="N11" i="3"/>
  <c r="L10" i="3"/>
  <c r="D10" i="3"/>
  <c r="J9" i="3"/>
  <c r="H8" i="3"/>
  <c r="N7" i="3"/>
  <c r="F7" i="3"/>
  <c r="L6" i="3"/>
  <c r="D6" i="3"/>
  <c r="P4" i="3"/>
  <c r="H4" i="3"/>
  <c r="N3" i="3"/>
  <c r="F3" i="3"/>
  <c r="G12" i="3"/>
  <c r="M11" i="3"/>
  <c r="K10" i="3"/>
  <c r="I9" i="3"/>
  <c r="O8" i="3"/>
  <c r="E7" i="3"/>
  <c r="I5" i="3"/>
  <c r="N12" i="3"/>
  <c r="F12" i="3"/>
  <c r="L11" i="3"/>
  <c r="D11" i="3"/>
  <c r="J10" i="3"/>
  <c r="P9" i="3"/>
  <c r="H9" i="3"/>
  <c r="N8" i="3"/>
  <c r="F8" i="3"/>
  <c r="L7" i="3"/>
  <c r="D7" i="3"/>
  <c r="J6" i="3"/>
  <c r="P5" i="3"/>
  <c r="H5" i="3"/>
  <c r="N4" i="3"/>
  <c r="F4" i="3"/>
  <c r="L3" i="3"/>
  <c r="D3" i="3"/>
  <c r="B10" i="3"/>
  <c r="B9" i="3"/>
  <c r="B8" i="3"/>
  <c r="B7" i="3"/>
  <c r="B6" i="3"/>
  <c r="B5" i="3"/>
  <c r="B12" i="3"/>
  <c r="B4" i="3"/>
  <c r="B11" i="3"/>
  <c r="E2" i="3"/>
  <c r="J2" i="3"/>
  <c r="I2" i="3"/>
  <c r="P2" i="3"/>
  <c r="H2" i="3"/>
  <c r="O2" i="3"/>
  <c r="G2" i="3"/>
  <c r="N2" i="3"/>
  <c r="F2" i="3"/>
  <c r="M2" i="3"/>
  <c r="L2" i="3"/>
  <c r="D2" i="3"/>
  <c r="K2" i="3"/>
  <c r="J2" i="2"/>
  <c r="P2" i="2"/>
  <c r="O2" i="2"/>
  <c r="N2" i="2"/>
  <c r="F2" i="2"/>
  <c r="E2" i="2"/>
  <c r="L2" i="2"/>
  <c r="D2" i="2"/>
  <c r="I2" i="2"/>
  <c r="H2" i="2"/>
  <c r="G2" i="2"/>
  <c r="M2" i="2"/>
  <c r="K2" i="2"/>
  <c r="E12" i="2"/>
  <c r="I10" i="2"/>
  <c r="K7" i="2"/>
  <c r="I6" i="2"/>
  <c r="M4" i="2"/>
  <c r="J11" i="2"/>
  <c r="J7" i="2"/>
  <c r="F5" i="2"/>
  <c r="E9" i="2"/>
  <c r="D12" i="2"/>
  <c r="L12" i="2"/>
  <c r="K11" i="2"/>
  <c r="O9" i="2"/>
  <c r="E8" i="2"/>
  <c r="O5" i="2"/>
  <c r="E4" i="2"/>
  <c r="P10" i="2"/>
  <c r="N9" i="2"/>
  <c r="F9" i="2"/>
  <c r="D8" i="2"/>
  <c r="P6" i="2"/>
  <c r="N5" i="2"/>
  <c r="L4" i="2"/>
  <c r="J3" i="2"/>
  <c r="C12" i="2"/>
  <c r="O10" i="2"/>
  <c r="M9" i="2"/>
  <c r="C8" i="2"/>
  <c r="I7" i="2"/>
  <c r="O6" i="2"/>
  <c r="M5" i="2"/>
  <c r="E5" i="2"/>
  <c r="K4" i="2"/>
  <c r="I3" i="2"/>
  <c r="P11" i="2"/>
  <c r="H11" i="2"/>
  <c r="F10" i="2"/>
  <c r="D9" i="2"/>
  <c r="P7" i="2"/>
  <c r="N6" i="2"/>
  <c r="L5" i="2"/>
  <c r="J4" i="2"/>
  <c r="H3" i="2"/>
  <c r="I12" i="2"/>
  <c r="G11" i="2"/>
  <c r="K9" i="2"/>
  <c r="I8" i="2"/>
  <c r="M6" i="2"/>
  <c r="K5" i="2"/>
  <c r="C5" i="2"/>
  <c r="O3" i="2"/>
  <c r="P12" i="2"/>
  <c r="N11" i="2"/>
  <c r="L10" i="2"/>
  <c r="J9" i="2"/>
  <c r="H8" i="2"/>
  <c r="N7" i="2"/>
  <c r="F7" i="2"/>
  <c r="L6" i="2"/>
  <c r="J5" i="2"/>
  <c r="H4" i="2"/>
  <c r="F3" i="2"/>
  <c r="O12" i="2"/>
  <c r="G12" i="2"/>
  <c r="M11" i="2"/>
  <c r="E11" i="2"/>
  <c r="K10" i="2"/>
  <c r="C10" i="2"/>
  <c r="I9" i="2"/>
  <c r="O8" i="2"/>
  <c r="G8" i="2"/>
  <c r="M7" i="2"/>
  <c r="E7" i="2"/>
  <c r="K6" i="2"/>
  <c r="C6" i="2"/>
  <c r="I5" i="2"/>
  <c r="O4" i="2"/>
  <c r="G4" i="2"/>
  <c r="M3" i="2"/>
  <c r="E3" i="2"/>
  <c r="M12" i="2"/>
  <c r="C11" i="2"/>
  <c r="G9" i="2"/>
  <c r="M8" i="2"/>
  <c r="C7" i="2"/>
  <c r="G5" i="2"/>
  <c r="K3" i="2"/>
  <c r="H10" i="2"/>
  <c r="L8" i="2"/>
  <c r="H6" i="2"/>
  <c r="D4" i="2"/>
  <c r="K12" i="2"/>
  <c r="I11" i="2"/>
  <c r="G10" i="2"/>
  <c r="K8" i="2"/>
  <c r="G6" i="2"/>
  <c r="C4" i="2"/>
  <c r="J12" i="2"/>
  <c r="N10" i="2"/>
  <c r="L9" i="2"/>
  <c r="J8" i="2"/>
  <c r="H7" i="2"/>
  <c r="F6" i="2"/>
  <c r="D5" i="2"/>
  <c r="P3" i="2"/>
  <c r="O11" i="2"/>
  <c r="M10" i="2"/>
  <c r="E10" i="2"/>
  <c r="C9" i="2"/>
  <c r="O7" i="2"/>
  <c r="G7" i="2"/>
  <c r="E6" i="2"/>
  <c r="I4" i="2"/>
  <c r="G3" i="2"/>
  <c r="H12" i="2"/>
  <c r="F11" i="2"/>
  <c r="D10" i="2"/>
  <c r="P8" i="2"/>
  <c r="D6" i="2"/>
  <c r="P4" i="2"/>
  <c r="N3" i="2"/>
  <c r="N12" i="2"/>
  <c r="F12" i="2"/>
  <c r="L11" i="2"/>
  <c r="D11" i="2"/>
  <c r="J10" i="2"/>
  <c r="P9" i="2"/>
  <c r="H9" i="2"/>
  <c r="N8" i="2"/>
  <c r="F8" i="2"/>
  <c r="L7" i="2"/>
  <c r="D7" i="2"/>
  <c r="J6" i="2"/>
  <c r="P5" i="2"/>
  <c r="H5" i="2"/>
  <c r="N4" i="2"/>
  <c r="F4" i="2"/>
  <c r="L3" i="2"/>
  <c r="D3" i="2"/>
  <c r="H13" i="1"/>
  <c r="L13" i="1"/>
  <c r="K13" i="1"/>
  <c r="R13" i="1"/>
  <c r="J13" i="1"/>
  <c r="Q13" i="1"/>
  <c r="I13" i="1"/>
  <c r="P13" i="1"/>
  <c r="O13" i="1"/>
  <c r="G13" i="1"/>
  <c r="N13" i="1"/>
  <c r="F13" i="1"/>
  <c r="M13" i="1"/>
  <c r="D3" i="4" l="1" a="1"/>
  <c r="D3" i="4" s="1"/>
  <c r="S14" i="1"/>
  <c r="Q7" i="4" l="1"/>
  <c r="J5" i="4"/>
  <c r="D12" i="4"/>
  <c r="M6" i="4"/>
  <c r="F4" i="4"/>
  <c r="E10" i="4"/>
  <c r="L4" i="4"/>
  <c r="N8" i="4"/>
  <c r="H8" i="4"/>
  <c r="K11" i="4"/>
  <c r="P5" i="4"/>
  <c r="I3" i="4"/>
  <c r="G4" i="4"/>
  <c r="Q3" i="4"/>
  <c r="I9" i="4"/>
  <c r="D7" i="4"/>
  <c r="G10" i="4"/>
  <c r="I11" i="4"/>
  <c r="J3" i="4"/>
  <c r="K4" i="4"/>
  <c r="L11" i="4"/>
  <c r="O7" i="4"/>
  <c r="H12" i="4"/>
  <c r="O4" i="4"/>
  <c r="L3" i="4"/>
  <c r="I8" i="4"/>
  <c r="J6" i="4"/>
  <c r="J11" i="4"/>
  <c r="M12" i="4"/>
  <c r="N4" i="4"/>
  <c r="D9" i="4"/>
  <c r="O8" i="4"/>
  <c r="H9" i="4"/>
  <c r="F9" i="4"/>
  <c r="Q5" i="4"/>
  <c r="K12" i="4"/>
  <c r="N9" i="4"/>
  <c r="N12" i="4"/>
  <c r="E7" i="4"/>
  <c r="G12" i="4"/>
  <c r="E6" i="4"/>
  <c r="P11" i="4"/>
  <c r="O3" i="4"/>
  <c r="H4" i="4"/>
  <c r="K6" i="4"/>
  <c r="I12" i="4"/>
  <c r="P8" i="4"/>
  <c r="F10" i="4"/>
  <c r="F3" i="4"/>
  <c r="J9" i="4"/>
  <c r="H11" i="4"/>
  <c r="P9" i="4"/>
  <c r="K3" i="4"/>
  <c r="G8" i="4"/>
  <c r="L10" i="4"/>
  <c r="E5" i="4"/>
  <c r="N7" i="4"/>
  <c r="L6" i="4"/>
  <c r="Q12" i="4"/>
  <c r="P7" i="4"/>
  <c r="G9" i="4"/>
  <c r="I4" i="4"/>
  <c r="L8" i="4"/>
  <c r="O11" i="4"/>
  <c r="N11" i="4"/>
  <c r="K5" i="4"/>
  <c r="P10" i="4"/>
  <c r="K7" i="4"/>
  <c r="H7" i="4"/>
  <c r="O12" i="4"/>
  <c r="F5" i="4"/>
  <c r="O9" i="4"/>
  <c r="O5" i="4"/>
  <c r="I10" i="4"/>
  <c r="J8" i="4"/>
  <c r="M10" i="4"/>
  <c r="G11" i="4"/>
  <c r="M11" i="4"/>
  <c r="E9" i="4"/>
  <c r="M5" i="4"/>
  <c r="D4" i="4"/>
  <c r="Q9" i="4"/>
  <c r="K10" i="4"/>
  <c r="F6" i="4"/>
  <c r="P6" i="4"/>
  <c r="N5" i="4"/>
  <c r="F11" i="4"/>
  <c r="G6" i="4"/>
  <c r="Q4" i="4"/>
  <c r="M7" i="4"/>
  <c r="Q8" i="4"/>
  <c r="L7" i="4"/>
  <c r="Q10" i="4"/>
  <c r="K8" i="4"/>
  <c r="O10" i="4"/>
  <c r="I6" i="4"/>
  <c r="I7" i="4"/>
  <c r="F8" i="4"/>
  <c r="D10" i="4"/>
  <c r="E8" i="4"/>
  <c r="N3" i="4"/>
  <c r="P12" i="4"/>
  <c r="J10" i="4"/>
  <c r="I5" i="4"/>
  <c r="D5" i="4"/>
  <c r="G3" i="4"/>
  <c r="O6" i="4"/>
  <c r="J7" i="4"/>
  <c r="Q6" i="4"/>
  <c r="M8" i="4"/>
  <c r="M4" i="4"/>
  <c r="E3" i="4"/>
  <c r="H6" i="4"/>
  <c r="P4" i="4"/>
  <c r="M9" i="4"/>
  <c r="D6" i="4"/>
  <c r="M3" i="4"/>
  <c r="H5" i="4"/>
  <c r="H3" i="4"/>
  <c r="Q11" i="4"/>
  <c r="J4" i="4"/>
  <c r="F12" i="4"/>
  <c r="D11" i="4"/>
  <c r="L9" i="4"/>
  <c r="L12" i="4"/>
  <c r="K9" i="4"/>
  <c r="N10" i="4"/>
  <c r="E4" i="4"/>
  <c r="E11" i="4"/>
  <c r="G7" i="4"/>
  <c r="E12" i="4"/>
  <c r="J12" i="4"/>
  <c r="G5" i="4"/>
  <c r="L5" i="4"/>
  <c r="N6" i="4"/>
  <c r="D8" i="4"/>
  <c r="H10" i="4"/>
  <c r="F7" i="4"/>
  <c r="P3" i="4"/>
</calcChain>
</file>

<file path=xl/sharedStrings.xml><?xml version="1.0" encoding="utf-8"?>
<sst xmlns="http://schemas.openxmlformats.org/spreadsheetml/2006/main" count="26" uniqueCount="11">
  <si>
    <t>Start</t>
  </si>
  <si>
    <t>End</t>
  </si>
  <si>
    <t>Count overlapping dates:</t>
  </si>
  <si>
    <t>Total</t>
  </si>
  <si>
    <t>x</t>
  </si>
  <si>
    <t>=&lt;</t>
  </si>
  <si>
    <t>=&gt;</t>
  </si>
  <si>
    <t>Website:</t>
  </si>
  <si>
    <t>Get Digital Help</t>
  </si>
  <si>
    <t>Webpage:</t>
  </si>
  <si>
    <t>Count overlapping days in multiple date ranges, part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</si>
</sst>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2">
      <alignment horizontal="left" indent="1"/>
    </xf>
    <xf numFmtId="0" fontId="3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Fill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1" xfId="0" applyBorder="1" applyAlignment="1">
      <alignment horizontal="center" vertical="center"/>
    </xf>
    <xf numFmtId="0" fontId="1" fillId="0" borderId="2" xfId="1">
      <alignment horizontal="left" indent="1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quotePrefix="1" applyFont="1" applyAlignment="1">
      <alignment horizontal="center"/>
    </xf>
    <xf numFmtId="0" fontId="3" fillId="0" borderId="0" xfId="2"/>
    <xf numFmtId="0" fontId="3" fillId="0" borderId="0" xfId="2" applyFill="1"/>
    <xf numFmtId="0" fontId="1" fillId="0" borderId="2" xfId="1" applyAlignment="1">
      <alignment horizontal="center"/>
    </xf>
    <xf numFmtId="0" fontId="2" fillId="0" borderId="2" xfId="1" applyFont="1">
      <alignment horizontal="left" indent="1"/>
    </xf>
    <xf numFmtId="14" fontId="0" fillId="0" borderId="3" xfId="0" applyNumberFormat="1" applyFont="1" applyBorder="1" applyAlignment="1">
      <alignment horizontal="left" indent="1"/>
    </xf>
  </cellXfs>
  <cellStyles count="3">
    <cellStyle name="Default" xfId="1" xr:uid="{FE9BB25D-078D-4A42-A5D7-E4B8A3EF0908}"/>
    <cellStyle name="Hyperlink" xfId="2" builtinId="8"/>
    <cellStyle name="Normal" xfId="0" builtinId="0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9" formatCode="m/d/yyyy"/>
      <alignment horizontal="left" vertical="bottom" textRotation="0" wrapText="0" relativeIndent="1" justifyLastLine="0" shrinkToFit="0" readingOrder="0"/>
    </dxf>
    <dxf>
      <numFmt numFmtId="19" formatCode="m/d/yyyy"/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B1D3F23B-46EB-4956-998E-05DC426A136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DC4C01-2F35-49CC-939B-EB62C5F5C524}" name="Table1" displayName="Table1" ref="B2:C12" totalsRowShown="0" headerRowDxfId="11" dataDxfId="10">
  <autoFilter ref="B2:C12" xr:uid="{E647332E-9593-4545-A168-9D93FAF66AAE}"/>
  <tableColumns count="2">
    <tableColumn id="1" xr3:uid="{F7F37105-303B-4C5C-93CC-A8C8B9F800C7}" name="Start" dataDxfId="9"/>
    <tableColumn id="2" xr3:uid="{E6709D56-CC88-40EB-A3A6-8ACC30E9952B}" name="End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count-overlapping-days-in-multiple-date-ranges-part-2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K30"/>
  <sheetViews>
    <sheetView showGridLines="0" tabSelected="1" zoomScaleNormal="100" workbookViewId="0"/>
  </sheetViews>
  <sheetFormatPr defaultRowHeight="15" x14ac:dyDescent="0.25"/>
  <cols>
    <col min="1" max="1" width="2.85546875" customWidth="1"/>
    <col min="2" max="2" width="12.7109375" customWidth="1"/>
    <col min="3" max="3" width="13" customWidth="1"/>
    <col min="4" max="4" width="4.42578125" customWidth="1"/>
    <col min="5" max="18" width="3" customWidth="1"/>
    <col min="19" max="20" width="6" bestFit="1" customWidth="1"/>
    <col min="21" max="21" width="10" bestFit="1" customWidth="1"/>
    <col min="22" max="22" width="49.85546875" bestFit="1" customWidth="1"/>
    <col min="23" max="31" width="6" bestFit="1" customWidth="1"/>
    <col min="32" max="35" width="3" customWidth="1"/>
    <col min="37" max="54" width="6" bestFit="1" customWidth="1"/>
    <col min="55" max="56" width="5.5703125" bestFit="1" customWidth="1"/>
  </cols>
  <sheetData>
    <row r="2" spans="2:37" x14ac:dyDescent="0.25">
      <c r="B2" s="7" t="s">
        <v>0</v>
      </c>
      <c r="C2" s="7" t="s">
        <v>1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>
        <v>9</v>
      </c>
      <c r="N2" s="2">
        <v>10</v>
      </c>
      <c r="O2" s="2">
        <v>11</v>
      </c>
      <c r="P2" s="2">
        <v>12</v>
      </c>
      <c r="Q2" s="2">
        <v>13</v>
      </c>
      <c r="R2" s="2">
        <v>14</v>
      </c>
      <c r="U2" t="s">
        <v>7</v>
      </c>
      <c r="V2" s="14" t="s">
        <v>8</v>
      </c>
    </row>
    <row r="3" spans="2:37" x14ac:dyDescent="0.25">
      <c r="B3" s="8">
        <v>38354</v>
      </c>
      <c r="C3" s="8">
        <v>38356</v>
      </c>
      <c r="E3" s="9"/>
      <c r="F3" s="9" t="s">
        <v>4</v>
      </c>
      <c r="G3" s="9"/>
      <c r="H3" s="9" t="s">
        <v>4</v>
      </c>
      <c r="I3" s="9"/>
      <c r="J3" s="9"/>
      <c r="K3" s="9"/>
      <c r="L3" s="9"/>
      <c r="M3" s="9"/>
      <c r="N3" s="9"/>
      <c r="O3" s="9"/>
      <c r="P3" s="9"/>
      <c r="Q3" s="9"/>
      <c r="R3" s="9"/>
      <c r="S3" s="5"/>
      <c r="U3" t="s">
        <v>9</v>
      </c>
      <c r="V3" s="15" t="s">
        <v>10</v>
      </c>
    </row>
    <row r="4" spans="2:37" x14ac:dyDescent="0.25">
      <c r="B4" s="8">
        <v>38359</v>
      </c>
      <c r="C4" s="8">
        <v>38360</v>
      </c>
      <c r="E4" s="9"/>
      <c r="F4" s="9"/>
      <c r="G4" s="9"/>
      <c r="H4" s="9"/>
      <c r="I4" s="9"/>
      <c r="J4" s="9"/>
      <c r="K4" s="9" t="s">
        <v>4</v>
      </c>
      <c r="L4" s="9"/>
      <c r="M4" s="9"/>
      <c r="N4" s="9"/>
      <c r="O4" s="9"/>
      <c r="P4" s="9"/>
      <c r="Q4" s="9"/>
      <c r="R4" s="9"/>
      <c r="S4" s="2"/>
    </row>
    <row r="5" spans="2:37" x14ac:dyDescent="0.25">
      <c r="B5" s="8">
        <v>38356</v>
      </c>
      <c r="C5" s="8">
        <v>38358</v>
      </c>
      <c r="E5" s="9"/>
      <c r="F5" s="9"/>
      <c r="G5" s="9"/>
      <c r="H5" s="9" t="s">
        <v>4</v>
      </c>
      <c r="I5" s="9"/>
      <c r="J5" s="9" t="s">
        <v>4</v>
      </c>
      <c r="K5" s="9"/>
      <c r="L5" s="9"/>
      <c r="M5" s="9"/>
      <c r="N5" s="9"/>
      <c r="O5" s="9"/>
      <c r="P5" s="9"/>
      <c r="Q5" s="9"/>
      <c r="R5" s="9"/>
      <c r="S5" s="2"/>
    </row>
    <row r="6" spans="2:37" x14ac:dyDescent="0.25">
      <c r="B6" s="8">
        <v>38362</v>
      </c>
      <c r="C6" s="8">
        <v>38365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4</v>
      </c>
      <c r="Q6" s="9" t="s">
        <v>4</v>
      </c>
      <c r="R6" s="9"/>
      <c r="S6" s="2"/>
    </row>
    <row r="7" spans="2:37" x14ac:dyDescent="0.25">
      <c r="B7" s="8">
        <v>38364</v>
      </c>
      <c r="C7" s="8">
        <v>38366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 t="s">
        <v>4</v>
      </c>
      <c r="Q7" s="9" t="s">
        <v>4</v>
      </c>
      <c r="R7" s="9"/>
    </row>
    <row r="8" spans="2:37" x14ac:dyDescent="0.25">
      <c r="B8" s="8">
        <v>38353</v>
      </c>
      <c r="C8" s="8">
        <v>38354</v>
      </c>
      <c r="E8" s="9"/>
      <c r="F8" s="9" t="s">
        <v>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2:37" x14ac:dyDescent="0.25">
      <c r="B9" s="8">
        <v>38364</v>
      </c>
      <c r="C9" s="8">
        <v>38365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 t="s">
        <v>4</v>
      </c>
      <c r="Q9" s="9" t="s">
        <v>4</v>
      </c>
      <c r="R9" s="9"/>
      <c r="AK9" s="4"/>
    </row>
    <row r="10" spans="2:37" x14ac:dyDescent="0.25">
      <c r="B10" s="8">
        <v>38356</v>
      </c>
      <c r="C10" s="8">
        <v>38356</v>
      </c>
      <c r="E10" s="9"/>
      <c r="F10" s="9"/>
      <c r="G10" s="9"/>
      <c r="H10" s="9" t="s">
        <v>4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2:37" x14ac:dyDescent="0.25">
      <c r="B11" s="8">
        <v>38358</v>
      </c>
      <c r="C11" s="8">
        <v>38359</v>
      </c>
      <c r="E11" s="9"/>
      <c r="F11" s="9"/>
      <c r="G11" s="9"/>
      <c r="H11" s="9"/>
      <c r="I11" s="9"/>
      <c r="J11" s="9" t="s">
        <v>4</v>
      </c>
      <c r="K11" s="9" t="s">
        <v>4</v>
      </c>
      <c r="L11" s="9"/>
      <c r="M11" s="9"/>
      <c r="N11" s="9"/>
      <c r="O11" s="9"/>
      <c r="P11" s="9"/>
      <c r="Q11" s="9"/>
      <c r="R11" s="9"/>
    </row>
    <row r="12" spans="2:37" x14ac:dyDescent="0.25">
      <c r="B12" s="8">
        <v>38364</v>
      </c>
      <c r="C12" s="8">
        <v>38364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 t="s">
        <v>4</v>
      </c>
      <c r="Q12" s="9"/>
      <c r="R12" s="9"/>
    </row>
    <row r="13" spans="2:37" x14ac:dyDescent="0.25">
      <c r="E13" s="16">
        <f t="array" ref="E13:R13">MMULT(TRANSPOSE(Table1[Start]^0),(TRANSPOSE(MIN(Table1[Start])+ROW(B1:INDEX($B:$B,MAX(Table1[End])-MIN(Table1[Start])+1))-1)&gt;=Table1[Start])*((TRANSPOSE(MIN(Table1[Start])+ROW(B1:INDEX($B:$B,MAX(Table1[End])-MIN(Table1[Start])+1))-1))&lt;=Table1[End]))</f>
        <v>1</v>
      </c>
      <c r="F13" s="16">
        <v>2</v>
      </c>
      <c r="G13" s="16">
        <v>1</v>
      </c>
      <c r="H13" s="16">
        <v>3</v>
      </c>
      <c r="I13" s="16">
        <v>1</v>
      </c>
      <c r="J13" s="16">
        <v>2</v>
      </c>
      <c r="K13" s="16">
        <v>2</v>
      </c>
      <c r="L13" s="16">
        <v>1</v>
      </c>
      <c r="M13" s="16">
        <v>0</v>
      </c>
      <c r="N13" s="16">
        <v>1</v>
      </c>
      <c r="O13" s="16">
        <v>1</v>
      </c>
      <c r="P13" s="16">
        <v>4</v>
      </c>
      <c r="Q13" s="16">
        <v>3</v>
      </c>
      <c r="R13" s="16">
        <v>1</v>
      </c>
      <c r="S13" s="16" t="s">
        <v>3</v>
      </c>
    </row>
    <row r="14" spans="2:37" x14ac:dyDescent="0.25">
      <c r="E14" s="16">
        <f t="array" ref="E14:R14">(MMULT(TRANSPOSE($B$3:$B$12^0),(TRANSPOSE(MIN($B$3:$B$12)+ROW(A1:INDEX($A:$A,MAX($C$3:$C$12)-MIN($B$3:$B$12)+1))-1)&gt;=$B$3:$B$12)*((TRANSPOSE(MIN($B$3:$B$12)+ROW(A1:INDEX($A:$A,MAX($C$3:$C$12)-MIN($B$3:$B$12)+1))-1))&lt;=$C$3:$C$12))&gt;1)*1</f>
        <v>0</v>
      </c>
      <c r="F14" s="16">
        <v>1</v>
      </c>
      <c r="G14" s="16">
        <v>0</v>
      </c>
      <c r="H14" s="16">
        <v>1</v>
      </c>
      <c r="I14" s="16">
        <v>0</v>
      </c>
      <c r="J14" s="16">
        <v>1</v>
      </c>
      <c r="K14" s="16">
        <v>1</v>
      </c>
      <c r="L14" s="16">
        <v>0</v>
      </c>
      <c r="M14" s="16">
        <v>0</v>
      </c>
      <c r="N14" s="16">
        <v>0</v>
      </c>
      <c r="O14" s="16">
        <v>0</v>
      </c>
      <c r="P14" s="16">
        <v>1</v>
      </c>
      <c r="Q14" s="16">
        <v>1</v>
      </c>
      <c r="R14" s="16">
        <v>0</v>
      </c>
      <c r="S14" s="16">
        <f>SUM(E14:R14)</f>
        <v>6</v>
      </c>
    </row>
    <row r="15" spans="2:37" x14ac:dyDescent="0.25">
      <c r="E15" s="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37" x14ac:dyDescent="0.25">
      <c r="B16" s="17" t="s">
        <v>2</v>
      </c>
      <c r="C16" s="17"/>
      <c r="D16" s="10">
        <f t="array" ref="D16">SUM((MMULT(TRANSPOSE(Table1[Start]^0),(TRANSPOSE(MIN(Table1[Start])+ROW(B1:INDEX($B:$B,MAX(Table1[End])-MIN(Table1[Start])+1))-1)&gt;=Table1[Start])*((TRANSPOSE(MIN(Table1[Start])+ROW(B1:INDEX($B:$B,MAX(Table1[End])-MIN(Table1[Start])+1))-1))&lt;=Table1[End]))&gt;1)*1)</f>
        <v>6</v>
      </c>
    </row>
    <row r="18" spans="2:22" x14ac:dyDescent="0.25">
      <c r="B18" s="1"/>
      <c r="C18" s="3"/>
    </row>
    <row r="19" spans="2:22" x14ac:dyDescent="0.25">
      <c r="B19" s="1"/>
      <c r="C19" s="3"/>
    </row>
    <row r="20" spans="2:22" x14ac:dyDescent="0.25">
      <c r="B20" s="1"/>
      <c r="C20" s="3"/>
      <c r="V20" s="18"/>
    </row>
    <row r="21" spans="2:22" x14ac:dyDescent="0.25">
      <c r="B21" s="1"/>
      <c r="C21" s="3"/>
    </row>
    <row r="22" spans="2:22" x14ac:dyDescent="0.25">
      <c r="B22" s="1"/>
    </row>
    <row r="23" spans="2:22" x14ac:dyDescent="0.25">
      <c r="B23" s="1"/>
    </row>
    <row r="24" spans="2:22" x14ac:dyDescent="0.25">
      <c r="B24" s="1"/>
    </row>
    <row r="25" spans="2:22" x14ac:dyDescent="0.25">
      <c r="B25" s="1"/>
    </row>
    <row r="26" spans="2:22" x14ac:dyDescent="0.25">
      <c r="B26" s="1"/>
    </row>
    <row r="27" spans="2:22" x14ac:dyDescent="0.25">
      <c r="B27" s="1"/>
    </row>
    <row r="28" spans="2:22" x14ac:dyDescent="0.25">
      <c r="B28" s="1"/>
    </row>
    <row r="29" spans="2:22" x14ac:dyDescent="0.25">
      <c r="B29" s="1"/>
    </row>
    <row r="30" spans="2:22" x14ac:dyDescent="0.25">
      <c r="B30" s="1"/>
    </row>
  </sheetData>
  <sortState xmlns:xlrd2="http://schemas.microsoft.com/office/spreadsheetml/2017/richdata2" ref="J11:J28">
    <sortCondition ref="J11"/>
  </sortState>
  <mergeCells count="1">
    <mergeCell ref="B16:C16"/>
  </mergeCells>
  <conditionalFormatting sqref="E3:R5">
    <cfRule type="expression" dxfId="7" priority="12">
      <formula>(E$2&gt;=DAY($B3))*(E$2&lt;=DAY($C3))</formula>
    </cfRule>
  </conditionalFormatting>
  <conditionalFormatting sqref="E6:R6">
    <cfRule type="expression" dxfId="6" priority="11">
      <formula>(E$2&gt;=DAY($B6))*(E$2&lt;=DAY($C6))</formula>
    </cfRule>
  </conditionalFormatting>
  <conditionalFormatting sqref="E7:R7">
    <cfRule type="expression" dxfId="5" priority="10">
      <formula>(E$2&gt;=DAY($B7))*(E$2&lt;=DAY($C7))</formula>
    </cfRule>
  </conditionalFormatting>
  <conditionalFormatting sqref="E8:R8">
    <cfRule type="expression" dxfId="4" priority="9">
      <formula>(E$2&gt;=DAY($B8))*(E$2&lt;=DAY($C8))</formula>
    </cfRule>
  </conditionalFormatting>
  <conditionalFormatting sqref="E9:R9">
    <cfRule type="expression" dxfId="3" priority="8">
      <formula>(E$2&gt;=DAY($B9))*(E$2&lt;=DAY($C9))</formula>
    </cfRule>
  </conditionalFormatting>
  <conditionalFormatting sqref="E10:R10">
    <cfRule type="expression" dxfId="2" priority="7">
      <formula>(E$2&gt;=DAY($B10))*(E$2&lt;=DAY($C10))</formula>
    </cfRule>
  </conditionalFormatting>
  <conditionalFormatting sqref="E11:R11">
    <cfRule type="expression" dxfId="1" priority="6">
      <formula>(E$2&gt;=DAY($B11))*(E$2&lt;=DAY($C11))</formula>
    </cfRule>
  </conditionalFormatting>
  <conditionalFormatting sqref="E12:R12">
    <cfRule type="expression" dxfId="0" priority="5">
      <formula>(E$2&gt;=DAY($B12))*(E$2&lt;=DAY($C12))</formula>
    </cfRule>
  </conditionalFormatting>
  <hyperlinks>
    <hyperlink ref="V2" r:id="rId1" xr:uid="{FD93DDAD-71BD-404C-B37B-D1E326513A92}"/>
    <hyperlink ref="V3" r:id="rId2" xr:uid="{A5108FC1-CC0C-4094-B4DF-7E698F9987B0}"/>
  </hyperlinks>
  <printOptions headings="1"/>
  <pageMargins left="0.7" right="0.7" top="0.75" bottom="0.75" header="0.3" footer="0.3"/>
  <pageSetup paperSize="9" orientation="portrait" cellComments="atEnd" horizontalDpi="0" verticalDpi="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08516-B3C0-4A6F-B3A4-880A4B5037E2}">
  <dimension ref="B2:P12"/>
  <sheetViews>
    <sheetView zoomScaleNormal="100" workbookViewId="0"/>
  </sheetViews>
  <sheetFormatPr defaultRowHeight="15" x14ac:dyDescent="0.25"/>
  <cols>
    <col min="2" max="2" width="9.7109375" bestFit="1" customWidth="1"/>
    <col min="3" max="16" width="10.42578125" customWidth="1"/>
  </cols>
  <sheetData>
    <row r="2" spans="2:16" x14ac:dyDescent="0.25">
      <c r="B2" s="5" t="s">
        <v>5</v>
      </c>
      <c r="C2" s="11">
        <f t="array" ref="C2:P2">{38353,38354,38355,38356,38357,38358,38359,38360,38361,38362,38363,38364,38365,38366}</f>
        <v>38353</v>
      </c>
      <c r="D2" s="11">
        <v>38354</v>
      </c>
      <c r="E2" s="11">
        <v>38355</v>
      </c>
      <c r="F2" s="11">
        <v>38356</v>
      </c>
      <c r="G2" s="11">
        <v>38357</v>
      </c>
      <c r="H2" s="11">
        <v>38358</v>
      </c>
      <c r="I2" s="11">
        <v>38359</v>
      </c>
      <c r="J2" s="11">
        <v>38360</v>
      </c>
      <c r="K2" s="11">
        <v>38361</v>
      </c>
      <c r="L2" s="11">
        <v>38362</v>
      </c>
      <c r="M2" s="11">
        <v>38363</v>
      </c>
      <c r="N2" s="11">
        <v>38364</v>
      </c>
      <c r="O2" s="11">
        <v>38365</v>
      </c>
      <c r="P2" s="11">
        <v>38366</v>
      </c>
    </row>
    <row r="3" spans="2:16" x14ac:dyDescent="0.25">
      <c r="B3" s="12">
        <v>38354</v>
      </c>
      <c r="C3" t="b">
        <f t="array" ref="C3:P12">{FALSE,TRUE,TRUE,TRUE,TRUE,TRUE,TRUE,TRUE,TRUE,TRUE,TRUE,TRUE,TRUE,TRUE;FALSE,FALSE,FALSE,FALSE,FALSE,FALSE,TRUE,TRUE,TRUE,TRUE,TRUE,TRUE,TRUE,TRUE;FALSE,FALSE,FALSE,TRUE,TRUE,TRUE,TRUE,TRUE,TRUE,TRUE,TRUE,TRUE,TRUE,TRUE;FALSE,FALSE,FALSE,FALSE,FALSE,FALSE,FALSE,FALSE,FALSE,TRUE,TRUE,TRUE,TRUE,TRUE;FALSE,FALSE,FALSE,FALSE,FALSE,FALSE,FALSE,FALSE,FALSE,FALSE,FALSE,TRUE,TRUE,TRUE;TRUE,TRUE,TRUE,TRUE,TRUE,TRUE,TRUE,TRUE,TRUE,TRUE,TRUE,TRUE,TRUE,TRUE;FALSE,FALSE,FALSE,FALSE,FALSE,FALSE,FALSE,FALSE,FALSE,FALSE,FALSE,TRUE,TRUE,TRUE;FALSE,FALSE,FALSE,TRUE,TRUE,TRUE,TRUE,TRUE,TRUE,TRUE,TRUE,TRUE,TRUE,TRUE;FALSE,FALSE,FALSE,FALSE,FALSE,TRUE,TRUE,TRUE,TRUE,TRUE,TRUE,TRUE,TRUE,TRUE;FALSE,FALSE,FALSE,FALSE,FALSE,FALSE,FALSE,FALSE,FALSE,FALSE,FALSE,TRUE,TRUE,TRUE}</f>
        <v>0</v>
      </c>
      <c r="D3" t="b">
        <v>1</v>
      </c>
      <c r="E3" t="b">
        <v>1</v>
      </c>
      <c r="F3" t="b">
        <v>1</v>
      </c>
      <c r="G3" t="b">
        <v>1</v>
      </c>
      <c r="H3" t="b">
        <v>1</v>
      </c>
      <c r="I3" t="b">
        <v>1</v>
      </c>
      <c r="J3" t="b">
        <v>1</v>
      </c>
      <c r="K3" t="b">
        <v>1</v>
      </c>
      <c r="L3" t="b">
        <v>1</v>
      </c>
      <c r="M3" t="b">
        <v>1</v>
      </c>
      <c r="N3" t="b">
        <v>1</v>
      </c>
      <c r="O3" t="b">
        <v>1</v>
      </c>
      <c r="P3" t="b">
        <v>1</v>
      </c>
    </row>
    <row r="4" spans="2:16" x14ac:dyDescent="0.25">
      <c r="B4" s="12">
        <v>38359</v>
      </c>
      <c r="C4" t="b">
        <v>0</v>
      </c>
      <c r="D4" t="b">
        <v>0</v>
      </c>
      <c r="E4" t="b">
        <v>0</v>
      </c>
      <c r="F4" t="b">
        <v>0</v>
      </c>
      <c r="G4" t="b">
        <v>0</v>
      </c>
      <c r="H4" t="b">
        <v>0</v>
      </c>
      <c r="I4" t="b">
        <v>1</v>
      </c>
      <c r="J4" t="b">
        <v>1</v>
      </c>
      <c r="K4" t="b">
        <v>1</v>
      </c>
      <c r="L4" t="b">
        <v>1</v>
      </c>
      <c r="M4" t="b">
        <v>1</v>
      </c>
      <c r="N4" t="b">
        <v>1</v>
      </c>
      <c r="O4" t="b">
        <v>1</v>
      </c>
      <c r="P4" t="b">
        <v>1</v>
      </c>
    </row>
    <row r="5" spans="2:16" x14ac:dyDescent="0.25">
      <c r="B5" s="12">
        <v>38356</v>
      </c>
      <c r="C5" t="b">
        <v>0</v>
      </c>
      <c r="D5" t="b">
        <v>0</v>
      </c>
      <c r="E5" t="b">
        <v>0</v>
      </c>
      <c r="F5" t="b">
        <v>1</v>
      </c>
      <c r="G5" t="b">
        <v>1</v>
      </c>
      <c r="H5" t="b">
        <v>1</v>
      </c>
      <c r="I5" t="b">
        <v>1</v>
      </c>
      <c r="J5" t="b">
        <v>1</v>
      </c>
      <c r="K5" t="b">
        <v>1</v>
      </c>
      <c r="L5" t="b">
        <v>1</v>
      </c>
      <c r="M5" t="b">
        <v>1</v>
      </c>
      <c r="N5" t="b">
        <v>1</v>
      </c>
      <c r="O5" t="b">
        <v>1</v>
      </c>
      <c r="P5" t="b">
        <v>1</v>
      </c>
    </row>
    <row r="6" spans="2:16" x14ac:dyDescent="0.25">
      <c r="B6" s="12">
        <v>38362</v>
      </c>
      <c r="C6" t="b">
        <v>0</v>
      </c>
      <c r="D6" t="b">
        <v>0</v>
      </c>
      <c r="E6" t="b">
        <v>0</v>
      </c>
      <c r="F6" t="b">
        <v>0</v>
      </c>
      <c r="G6" t="b">
        <v>0</v>
      </c>
      <c r="H6" t="b">
        <v>0</v>
      </c>
      <c r="I6" t="b">
        <v>0</v>
      </c>
      <c r="J6" t="b">
        <v>0</v>
      </c>
      <c r="K6" t="b">
        <v>0</v>
      </c>
      <c r="L6" t="b">
        <v>1</v>
      </c>
      <c r="M6" t="b">
        <v>1</v>
      </c>
      <c r="N6" t="b">
        <v>1</v>
      </c>
      <c r="O6" t="b">
        <v>1</v>
      </c>
      <c r="P6" t="b">
        <v>1</v>
      </c>
    </row>
    <row r="7" spans="2:16" x14ac:dyDescent="0.25">
      <c r="B7" s="12">
        <v>38364</v>
      </c>
      <c r="C7" t="b">
        <v>0</v>
      </c>
      <c r="D7" t="b">
        <v>0</v>
      </c>
      <c r="E7" t="b">
        <v>0</v>
      </c>
      <c r="F7" t="b">
        <v>0</v>
      </c>
      <c r="G7" t="b">
        <v>0</v>
      </c>
      <c r="H7" t="b">
        <v>0</v>
      </c>
      <c r="I7" t="b">
        <v>0</v>
      </c>
      <c r="J7" t="b">
        <v>0</v>
      </c>
      <c r="K7" t="b">
        <v>0</v>
      </c>
      <c r="L7" t="b">
        <v>0</v>
      </c>
      <c r="M7" t="b">
        <v>0</v>
      </c>
      <c r="N7" t="b">
        <v>1</v>
      </c>
      <c r="O7" t="b">
        <v>1</v>
      </c>
      <c r="P7" t="b">
        <v>1</v>
      </c>
    </row>
    <row r="8" spans="2:16" x14ac:dyDescent="0.25">
      <c r="B8" s="12">
        <v>38353</v>
      </c>
      <c r="C8" t="b">
        <v>1</v>
      </c>
      <c r="D8" t="b">
        <v>1</v>
      </c>
      <c r="E8" t="b">
        <v>1</v>
      </c>
      <c r="F8" t="b">
        <v>1</v>
      </c>
      <c r="G8" t="b">
        <v>1</v>
      </c>
      <c r="H8" t="b">
        <v>1</v>
      </c>
      <c r="I8" t="b">
        <v>1</v>
      </c>
      <c r="J8" t="b">
        <v>1</v>
      </c>
      <c r="K8" t="b">
        <v>1</v>
      </c>
      <c r="L8" t="b">
        <v>1</v>
      </c>
      <c r="M8" t="b">
        <v>1</v>
      </c>
      <c r="N8" t="b">
        <v>1</v>
      </c>
      <c r="O8" t="b">
        <v>1</v>
      </c>
      <c r="P8" t="b">
        <v>1</v>
      </c>
    </row>
    <row r="9" spans="2:16" x14ac:dyDescent="0.25">
      <c r="B9" s="12">
        <v>38364</v>
      </c>
      <c r="C9" t="b">
        <v>0</v>
      </c>
      <c r="D9" t="b">
        <v>0</v>
      </c>
      <c r="E9" t="b">
        <v>0</v>
      </c>
      <c r="F9" t="b">
        <v>0</v>
      </c>
      <c r="G9" t="b">
        <v>0</v>
      </c>
      <c r="H9" t="b">
        <v>0</v>
      </c>
      <c r="I9" t="b">
        <v>0</v>
      </c>
      <c r="J9" t="b">
        <v>0</v>
      </c>
      <c r="K9" t="b">
        <v>0</v>
      </c>
      <c r="L9" t="b">
        <v>0</v>
      </c>
      <c r="M9" t="b">
        <v>0</v>
      </c>
      <c r="N9" t="b">
        <v>1</v>
      </c>
      <c r="O9" t="b">
        <v>1</v>
      </c>
      <c r="P9" t="b">
        <v>1</v>
      </c>
    </row>
    <row r="10" spans="2:16" x14ac:dyDescent="0.25">
      <c r="B10" s="12">
        <v>38356</v>
      </c>
      <c r="C10" t="b">
        <v>0</v>
      </c>
      <c r="D10" t="b">
        <v>0</v>
      </c>
      <c r="E10" t="b">
        <v>0</v>
      </c>
      <c r="F10" t="b">
        <v>1</v>
      </c>
      <c r="G10" t="b">
        <v>1</v>
      </c>
      <c r="H10" t="b">
        <v>1</v>
      </c>
      <c r="I10" t="b">
        <v>1</v>
      </c>
      <c r="J10" t="b">
        <v>1</v>
      </c>
      <c r="K10" t="b">
        <v>1</v>
      </c>
      <c r="L10" t="b">
        <v>1</v>
      </c>
      <c r="M10" t="b">
        <v>1</v>
      </c>
      <c r="N10" t="b">
        <v>1</v>
      </c>
      <c r="O10" t="b">
        <v>1</v>
      </c>
      <c r="P10" t="b">
        <v>1</v>
      </c>
    </row>
    <row r="11" spans="2:16" x14ac:dyDescent="0.25">
      <c r="B11" s="12">
        <v>38358</v>
      </c>
      <c r="C11" t="b">
        <v>0</v>
      </c>
      <c r="D11" t="b">
        <v>0</v>
      </c>
      <c r="E11" t="b">
        <v>0</v>
      </c>
      <c r="F11" t="b">
        <v>0</v>
      </c>
      <c r="G11" t="b">
        <v>0</v>
      </c>
      <c r="H11" t="b">
        <v>1</v>
      </c>
      <c r="I11" t="b">
        <v>1</v>
      </c>
      <c r="J11" t="b">
        <v>1</v>
      </c>
      <c r="K11" t="b">
        <v>1</v>
      </c>
      <c r="L11" t="b">
        <v>1</v>
      </c>
      <c r="M11" t="b">
        <v>1</v>
      </c>
      <c r="N11" t="b">
        <v>1</v>
      </c>
      <c r="O11" t="b">
        <v>1</v>
      </c>
      <c r="P11" t="b">
        <v>1</v>
      </c>
    </row>
    <row r="12" spans="2:16" x14ac:dyDescent="0.25">
      <c r="B12" s="12">
        <v>38364</v>
      </c>
      <c r="C12" t="b">
        <v>0</v>
      </c>
      <c r="D12" t="b">
        <v>0</v>
      </c>
      <c r="E12" t="b">
        <v>0</v>
      </c>
      <c r="F12" t="b">
        <v>0</v>
      </c>
      <c r="G12" t="b">
        <v>0</v>
      </c>
      <c r="H12" t="b">
        <v>0</v>
      </c>
      <c r="I12" t="b">
        <v>0</v>
      </c>
      <c r="J12" t="b">
        <v>0</v>
      </c>
      <c r="K12" t="b">
        <v>0</v>
      </c>
      <c r="L12" t="b">
        <v>0</v>
      </c>
      <c r="M12" t="b">
        <v>0</v>
      </c>
      <c r="N12" t="b">
        <v>1</v>
      </c>
      <c r="O12" t="b">
        <v>1</v>
      </c>
      <c r="P12" t="b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2FC8-5E9E-4AE7-9396-CDFD822B0D6A}">
  <dimension ref="B2:P12"/>
  <sheetViews>
    <sheetView workbookViewId="0"/>
  </sheetViews>
  <sheetFormatPr defaultRowHeight="15" x14ac:dyDescent="0.25"/>
  <cols>
    <col min="2" max="2" width="9.7109375" bestFit="1" customWidth="1"/>
    <col min="3" max="11" width="8.7109375" bestFit="1" customWidth="1"/>
    <col min="12" max="16" width="9.7109375" bestFit="1" customWidth="1"/>
  </cols>
  <sheetData>
    <row r="2" spans="2:16" x14ac:dyDescent="0.25">
      <c r="B2" s="13" t="s">
        <v>6</v>
      </c>
      <c r="C2" s="12">
        <f t="array" ref="C2:P2">{38353,38354,38355,38356,38357,38358,38359,38360,38361,38362,38363,38364,38365,38366}</f>
        <v>38353</v>
      </c>
      <c r="D2" s="12">
        <v>38354</v>
      </c>
      <c r="E2" s="12">
        <v>38355</v>
      </c>
      <c r="F2" s="12">
        <v>38356</v>
      </c>
      <c r="G2" s="12">
        <v>38357</v>
      </c>
      <c r="H2" s="12">
        <v>38358</v>
      </c>
      <c r="I2" s="12">
        <v>38359</v>
      </c>
      <c r="J2" s="12">
        <v>38360</v>
      </c>
      <c r="K2" s="12">
        <v>38361</v>
      </c>
      <c r="L2" s="12">
        <v>38362</v>
      </c>
      <c r="M2" s="12">
        <v>38363</v>
      </c>
      <c r="N2" s="12">
        <v>38364</v>
      </c>
      <c r="O2" s="12">
        <v>38365</v>
      </c>
      <c r="P2" s="12">
        <v>38366</v>
      </c>
    </row>
    <row r="3" spans="2:16" x14ac:dyDescent="0.25">
      <c r="B3" s="12">
        <f t="array" ref="B3:B12">{38356;38360;38358;38365;38366;38354;38365;38356;38359;38364}</f>
        <v>38356</v>
      </c>
      <c r="C3" t="b">
        <f t="array" ref="C3:P12">{TRUE,TRUE,TRUE,TRUE,FALSE,FALSE,FALSE,FALSE,FALSE,FALSE,FALSE,FALSE,FALSE,FALSE;TRUE,TRUE,TRUE,TRUE,TRUE,TRUE,TRUE,TRUE,FALSE,FALSE,FALSE,FALSE,FALSE,FALSE;TRUE,TRUE,TRUE,TRUE,TRUE,TRUE,FALSE,FALSE,FALSE,FALSE,FALSE,FALSE,FALSE,FALSE;TRUE,TRUE,TRUE,TRUE,TRUE,TRUE,TRUE,TRUE,TRUE,TRUE,TRUE,TRUE,TRUE,FALSE;TRUE,TRUE,TRUE,TRUE,TRUE,TRUE,TRUE,TRUE,TRUE,TRUE,TRUE,TRUE,TRUE,TRUE;TRUE,TRUE,FALSE,FALSE,FALSE,FALSE,FALSE,FALSE,FALSE,FALSE,FALSE,FALSE,FALSE,FALSE;TRUE,TRUE,TRUE,TRUE,TRUE,TRUE,TRUE,TRUE,TRUE,TRUE,TRUE,TRUE,TRUE,FALSE;TRUE,TRUE,TRUE,TRUE,FALSE,FALSE,FALSE,FALSE,FALSE,FALSE,FALSE,FALSE,FALSE,FALSE;TRUE,TRUE,TRUE,TRUE,TRUE,TRUE,TRUE,FALSE,FALSE,FALSE,FALSE,FALSE,FALSE,FALSE;TRUE,TRUE,TRUE,TRUE,TRUE,TRUE,TRUE,TRUE,TRUE,TRUE,TRUE,TRUE,FALSE,FALSE}</f>
        <v>1</v>
      </c>
      <c r="D3" t="b">
        <v>1</v>
      </c>
      <c r="E3" t="b">
        <v>1</v>
      </c>
      <c r="F3" t="b">
        <v>1</v>
      </c>
      <c r="G3" t="b">
        <v>0</v>
      </c>
      <c r="H3" t="b">
        <v>0</v>
      </c>
      <c r="I3" t="b">
        <v>0</v>
      </c>
      <c r="J3" t="b">
        <v>0</v>
      </c>
      <c r="K3" t="b">
        <v>0</v>
      </c>
      <c r="L3" t="b">
        <v>0</v>
      </c>
      <c r="M3" t="b">
        <v>0</v>
      </c>
      <c r="N3" t="b">
        <v>0</v>
      </c>
      <c r="O3" t="b">
        <v>0</v>
      </c>
      <c r="P3" t="b">
        <v>0</v>
      </c>
    </row>
    <row r="4" spans="2:16" x14ac:dyDescent="0.25">
      <c r="B4" s="12">
        <v>38360</v>
      </c>
      <c r="C4" t="b">
        <v>1</v>
      </c>
      <c r="D4" t="b">
        <v>1</v>
      </c>
      <c r="E4" t="b">
        <v>1</v>
      </c>
      <c r="F4" t="b">
        <v>1</v>
      </c>
      <c r="G4" t="b">
        <v>1</v>
      </c>
      <c r="H4" t="b">
        <v>1</v>
      </c>
      <c r="I4" t="b">
        <v>1</v>
      </c>
      <c r="J4" t="b">
        <v>1</v>
      </c>
      <c r="K4" t="b">
        <v>0</v>
      </c>
      <c r="L4" t="b">
        <v>0</v>
      </c>
      <c r="M4" t="b">
        <v>0</v>
      </c>
      <c r="N4" t="b">
        <v>0</v>
      </c>
      <c r="O4" t="b">
        <v>0</v>
      </c>
      <c r="P4" t="b">
        <v>0</v>
      </c>
    </row>
    <row r="5" spans="2:16" x14ac:dyDescent="0.25">
      <c r="B5" s="12">
        <v>38358</v>
      </c>
      <c r="C5" t="b">
        <v>1</v>
      </c>
      <c r="D5" t="b">
        <v>1</v>
      </c>
      <c r="E5" t="b">
        <v>1</v>
      </c>
      <c r="F5" t="b">
        <v>1</v>
      </c>
      <c r="G5" t="b">
        <v>1</v>
      </c>
      <c r="H5" t="b">
        <v>1</v>
      </c>
      <c r="I5" t="b">
        <v>0</v>
      </c>
      <c r="J5" t="b">
        <v>0</v>
      </c>
      <c r="K5" t="b">
        <v>0</v>
      </c>
      <c r="L5" t="b">
        <v>0</v>
      </c>
      <c r="M5" t="b">
        <v>0</v>
      </c>
      <c r="N5" t="b">
        <v>0</v>
      </c>
      <c r="O5" t="b">
        <v>0</v>
      </c>
      <c r="P5" t="b">
        <v>0</v>
      </c>
    </row>
    <row r="6" spans="2:16" x14ac:dyDescent="0.25">
      <c r="B6" s="12">
        <v>38365</v>
      </c>
      <c r="C6" t="b">
        <v>1</v>
      </c>
      <c r="D6" t="b">
        <v>1</v>
      </c>
      <c r="E6" t="b">
        <v>1</v>
      </c>
      <c r="F6" t="b">
        <v>1</v>
      </c>
      <c r="G6" t="b">
        <v>1</v>
      </c>
      <c r="H6" t="b">
        <v>1</v>
      </c>
      <c r="I6" t="b">
        <v>1</v>
      </c>
      <c r="J6" t="b">
        <v>1</v>
      </c>
      <c r="K6" t="b">
        <v>1</v>
      </c>
      <c r="L6" t="b">
        <v>1</v>
      </c>
      <c r="M6" t="b">
        <v>1</v>
      </c>
      <c r="N6" t="b">
        <v>1</v>
      </c>
      <c r="O6" t="b">
        <v>1</v>
      </c>
      <c r="P6" t="b">
        <v>0</v>
      </c>
    </row>
    <row r="7" spans="2:16" x14ac:dyDescent="0.25">
      <c r="B7" s="12">
        <v>38366</v>
      </c>
      <c r="C7" t="b">
        <v>1</v>
      </c>
      <c r="D7" t="b">
        <v>1</v>
      </c>
      <c r="E7" t="b">
        <v>1</v>
      </c>
      <c r="F7" t="b">
        <v>1</v>
      </c>
      <c r="G7" t="b">
        <v>1</v>
      </c>
      <c r="H7" t="b">
        <v>1</v>
      </c>
      <c r="I7" t="b">
        <v>1</v>
      </c>
      <c r="J7" t="b">
        <v>1</v>
      </c>
      <c r="K7" t="b">
        <v>1</v>
      </c>
      <c r="L7" t="b">
        <v>1</v>
      </c>
      <c r="M7" t="b">
        <v>1</v>
      </c>
      <c r="N7" t="b">
        <v>1</v>
      </c>
      <c r="O7" t="b">
        <v>1</v>
      </c>
      <c r="P7" t="b">
        <v>1</v>
      </c>
    </row>
    <row r="8" spans="2:16" x14ac:dyDescent="0.25">
      <c r="B8" s="12">
        <v>38354</v>
      </c>
      <c r="C8" t="b">
        <v>1</v>
      </c>
      <c r="D8" t="b">
        <v>1</v>
      </c>
      <c r="E8" t="b">
        <v>0</v>
      </c>
      <c r="F8" t="b">
        <v>0</v>
      </c>
      <c r="G8" t="b">
        <v>0</v>
      </c>
      <c r="H8" t="b">
        <v>0</v>
      </c>
      <c r="I8" t="b">
        <v>0</v>
      </c>
      <c r="J8" t="b">
        <v>0</v>
      </c>
      <c r="K8" t="b">
        <v>0</v>
      </c>
      <c r="L8" t="b">
        <v>0</v>
      </c>
      <c r="M8" t="b">
        <v>0</v>
      </c>
      <c r="N8" t="b">
        <v>0</v>
      </c>
      <c r="O8" t="b">
        <v>0</v>
      </c>
      <c r="P8" t="b">
        <v>0</v>
      </c>
    </row>
    <row r="9" spans="2:16" x14ac:dyDescent="0.25">
      <c r="B9" s="12">
        <v>38365</v>
      </c>
      <c r="C9" t="b">
        <v>1</v>
      </c>
      <c r="D9" t="b">
        <v>1</v>
      </c>
      <c r="E9" t="b">
        <v>1</v>
      </c>
      <c r="F9" t="b">
        <v>1</v>
      </c>
      <c r="G9" t="b">
        <v>1</v>
      </c>
      <c r="H9" t="b">
        <v>1</v>
      </c>
      <c r="I9" t="b">
        <v>1</v>
      </c>
      <c r="J9" t="b">
        <v>1</v>
      </c>
      <c r="K9" t="b">
        <v>1</v>
      </c>
      <c r="L9" t="b">
        <v>1</v>
      </c>
      <c r="M9" t="b">
        <v>1</v>
      </c>
      <c r="N9" t="b">
        <v>1</v>
      </c>
      <c r="O9" t="b">
        <v>1</v>
      </c>
      <c r="P9" t="b">
        <v>0</v>
      </c>
    </row>
    <row r="10" spans="2:16" x14ac:dyDescent="0.25">
      <c r="B10" s="12">
        <v>38356</v>
      </c>
      <c r="C10" t="b">
        <v>1</v>
      </c>
      <c r="D10" t="b">
        <v>1</v>
      </c>
      <c r="E10" t="b">
        <v>1</v>
      </c>
      <c r="F10" t="b">
        <v>1</v>
      </c>
      <c r="G10" t="b">
        <v>0</v>
      </c>
      <c r="H10" t="b">
        <v>0</v>
      </c>
      <c r="I10" t="b">
        <v>0</v>
      </c>
      <c r="J10" t="b">
        <v>0</v>
      </c>
      <c r="K10" t="b">
        <v>0</v>
      </c>
      <c r="L10" t="b">
        <v>0</v>
      </c>
      <c r="M10" t="b">
        <v>0</v>
      </c>
      <c r="N10" t="b">
        <v>0</v>
      </c>
      <c r="O10" t="b">
        <v>0</v>
      </c>
      <c r="P10" t="b">
        <v>0</v>
      </c>
    </row>
    <row r="11" spans="2:16" x14ac:dyDescent="0.25">
      <c r="B11" s="12">
        <v>38359</v>
      </c>
      <c r="C11" t="b">
        <v>1</v>
      </c>
      <c r="D11" t="b">
        <v>1</v>
      </c>
      <c r="E11" t="b">
        <v>1</v>
      </c>
      <c r="F11" t="b">
        <v>1</v>
      </c>
      <c r="G11" t="b">
        <v>1</v>
      </c>
      <c r="H11" t="b">
        <v>1</v>
      </c>
      <c r="I11" t="b">
        <v>1</v>
      </c>
      <c r="J11" t="b">
        <v>0</v>
      </c>
      <c r="K11" t="b">
        <v>0</v>
      </c>
      <c r="L11" t="b">
        <v>0</v>
      </c>
      <c r="M11" t="b">
        <v>0</v>
      </c>
      <c r="N11" t="b">
        <v>0</v>
      </c>
      <c r="O11" t="b">
        <v>0</v>
      </c>
      <c r="P11" t="b">
        <v>0</v>
      </c>
    </row>
    <row r="12" spans="2:16" x14ac:dyDescent="0.25">
      <c r="B12" s="12">
        <v>38364</v>
      </c>
      <c r="C12" t="b">
        <v>1</v>
      </c>
      <c r="D12" t="b">
        <v>1</v>
      </c>
      <c r="E12" t="b">
        <v>1</v>
      </c>
      <c r="F12" t="b">
        <v>1</v>
      </c>
      <c r="G12" t="b">
        <v>1</v>
      </c>
      <c r="H12" t="b">
        <v>1</v>
      </c>
      <c r="I12" t="b">
        <v>1</v>
      </c>
      <c r="J12" t="b">
        <v>1</v>
      </c>
      <c r="K12" t="b">
        <v>1</v>
      </c>
      <c r="L12" t="b">
        <v>1</v>
      </c>
      <c r="M12" t="b">
        <v>1</v>
      </c>
      <c r="N12" t="b">
        <v>1</v>
      </c>
      <c r="O12" t="b">
        <v>0</v>
      </c>
      <c r="P12" t="b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8317-9C3D-4EC6-A22E-698379C95883}">
  <dimension ref="B2:Q12"/>
  <sheetViews>
    <sheetView workbookViewId="0"/>
  </sheetViews>
  <sheetFormatPr defaultRowHeight="15" x14ac:dyDescent="0.25"/>
  <cols>
    <col min="1" max="1" width="2.85546875" customWidth="1"/>
    <col min="2" max="3" width="9.7109375" bestFit="1" customWidth="1"/>
    <col min="4" max="12" width="8.7109375" bestFit="1" customWidth="1"/>
    <col min="13" max="17" width="9.7109375" bestFit="1" customWidth="1"/>
  </cols>
  <sheetData>
    <row r="2" spans="2:17" x14ac:dyDescent="0.25">
      <c r="D2" s="12">
        <v>38353</v>
      </c>
      <c r="E2" s="12">
        <v>38354</v>
      </c>
      <c r="F2" s="12">
        <v>38355</v>
      </c>
      <c r="G2" s="12">
        <v>38356</v>
      </c>
      <c r="H2" s="12">
        <v>38357</v>
      </c>
      <c r="I2" s="12">
        <v>38358</v>
      </c>
      <c r="J2" s="12">
        <v>38359</v>
      </c>
      <c r="K2" s="12">
        <v>38360</v>
      </c>
      <c r="L2" s="12">
        <v>38361</v>
      </c>
      <c r="M2" s="12">
        <v>38362</v>
      </c>
      <c r="N2" s="12">
        <v>38363</v>
      </c>
      <c r="O2" s="12">
        <v>38364</v>
      </c>
      <c r="P2" s="12">
        <v>38365</v>
      </c>
      <c r="Q2" s="12">
        <v>38366</v>
      </c>
    </row>
    <row r="3" spans="2:17" x14ac:dyDescent="0.25">
      <c r="B3" s="12">
        <v>38354</v>
      </c>
      <c r="C3" s="12">
        <f t="array" ref="C3:C12">{38356;38360;38358;38365;38366;38354;38365;38356;38359;38364}</f>
        <v>38356</v>
      </c>
      <c r="D3" s="2">
        <f t="array" ref="D3:Q12">Sheet2!C3:P12*Sheet3!C3:P12</f>
        <v>0</v>
      </c>
      <c r="E3" s="2">
        <v>1</v>
      </c>
      <c r="F3" s="2">
        <v>1</v>
      </c>
      <c r="G3" s="2">
        <v>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</row>
    <row r="4" spans="2:17" x14ac:dyDescent="0.25">
      <c r="B4" s="12">
        <v>38359</v>
      </c>
      <c r="C4" s="12">
        <v>38360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</v>
      </c>
      <c r="K4" s="2">
        <v>1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</row>
    <row r="5" spans="2:17" x14ac:dyDescent="0.25">
      <c r="B5" s="12">
        <v>38356</v>
      </c>
      <c r="C5" s="12">
        <v>38358</v>
      </c>
      <c r="D5" s="2">
        <v>0</v>
      </c>
      <c r="E5" s="2">
        <v>0</v>
      </c>
      <c r="F5" s="2">
        <v>0</v>
      </c>
      <c r="G5" s="2">
        <v>1</v>
      </c>
      <c r="H5" s="2">
        <v>1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</row>
    <row r="6" spans="2:17" x14ac:dyDescent="0.25">
      <c r="B6" s="12">
        <v>38362</v>
      </c>
      <c r="C6" s="12">
        <v>38365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1</v>
      </c>
      <c r="N6" s="2">
        <v>1</v>
      </c>
      <c r="O6" s="2">
        <v>1</v>
      </c>
      <c r="P6" s="2">
        <v>1</v>
      </c>
      <c r="Q6" s="2">
        <v>0</v>
      </c>
    </row>
    <row r="7" spans="2:17" x14ac:dyDescent="0.25">
      <c r="B7" s="12">
        <v>38364</v>
      </c>
      <c r="C7" s="12">
        <v>38366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1</v>
      </c>
      <c r="P7" s="2">
        <v>1</v>
      </c>
      <c r="Q7" s="2">
        <v>1</v>
      </c>
    </row>
    <row r="8" spans="2:17" x14ac:dyDescent="0.25">
      <c r="B8" s="12">
        <v>38353</v>
      </c>
      <c r="C8" s="12">
        <v>38354</v>
      </c>
      <c r="D8" s="2">
        <v>1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</row>
    <row r="9" spans="2:17" x14ac:dyDescent="0.25">
      <c r="B9" s="12">
        <v>38364</v>
      </c>
      <c r="C9" s="12">
        <v>38365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</v>
      </c>
      <c r="P9" s="2">
        <v>1</v>
      </c>
      <c r="Q9" s="2">
        <v>0</v>
      </c>
    </row>
    <row r="10" spans="2:17" x14ac:dyDescent="0.25">
      <c r="B10" s="12">
        <v>38356</v>
      </c>
      <c r="C10" s="12">
        <v>38356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</row>
    <row r="11" spans="2:17" x14ac:dyDescent="0.25">
      <c r="B11" s="12">
        <v>38358</v>
      </c>
      <c r="C11" s="12">
        <v>38359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1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</row>
    <row r="12" spans="2:17" x14ac:dyDescent="0.25">
      <c r="B12" s="12">
        <v>38364</v>
      </c>
      <c r="C12" s="12">
        <v>38364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</v>
      </c>
      <c r="P12" s="2">
        <v>0</v>
      </c>
      <c r="Q12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2021-04-29T17:59:38Z</cp:lastPrinted>
  <dcterms:created xsi:type="dcterms:W3CDTF">2015-05-16T09:23:03Z</dcterms:created>
  <dcterms:modified xsi:type="dcterms:W3CDTF">2021-04-30T11:03:59Z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2e66c123-e56c-4366-8f09-bb7b2d94cff3</vt:lpwstr>
  </property>
</Properties>
</file>