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0115" windowHeight="8505"/>
  </bookViews>
  <sheets>
    <sheet name="Sheet1" sheetId="2" r:id="rId1"/>
    <sheet name="Sheet2" sheetId="4" r:id="rId2"/>
    <sheet name="Sheet3" sheetId="5" r:id="rId3"/>
  </sheets>
  <calcPr calcId="145621"/>
</workbook>
</file>

<file path=xl/calcChain.xml><?xml version="1.0" encoding="utf-8"?>
<calcChain xmlns="http://schemas.openxmlformats.org/spreadsheetml/2006/main">
  <c r="AB4" i="5" l="1"/>
  <c r="C9" i="2"/>
  <c r="G7" i="2"/>
  <c r="E7" i="2"/>
  <c r="C7" i="2"/>
  <c r="H7" i="2" l="1"/>
  <c r="I7" i="2" s="1"/>
  <c r="D7" i="2"/>
  <c r="F7" i="2"/>
</calcChain>
</file>

<file path=xl/sharedStrings.xml><?xml version="1.0" encoding="utf-8"?>
<sst xmlns="http://schemas.openxmlformats.org/spreadsheetml/2006/main" count="14" uniqueCount="12">
  <si>
    <t>Start</t>
  </si>
  <si>
    <t>End</t>
  </si>
  <si>
    <t>Rate/hour</t>
  </si>
  <si>
    <t>TR 1 total</t>
  </si>
  <si>
    <t>TR 1 hrs</t>
  </si>
  <si>
    <t>Grand total</t>
  </si>
  <si>
    <t>TR 2 hrs</t>
  </si>
  <si>
    <t>TR 2 total</t>
  </si>
  <si>
    <t>TR 3 hrs</t>
  </si>
  <si>
    <t>TR 3 total</t>
  </si>
  <si>
    <t>#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</si>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</sst>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"/>
    <numFmt numFmtId="166" formatCode="hh:mm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0" fontId="0" fillId="0" borderId="0" xfId="0" applyNumberForma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/>
    <xf numFmtId="0" fontId="1" fillId="6" borderId="0" xfId="0" applyFont="1" applyFill="1"/>
    <xf numFmtId="0" fontId="0" fillId="7" borderId="0" xfId="0" applyFill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4" xfId="0" applyFill="1" applyBorder="1"/>
    <xf numFmtId="0" fontId="0" fillId="3" borderId="1" xfId="0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9"/>
  <sheetViews>
    <sheetView tabSelected="1" workbookViewId="0">
      <selection activeCell="C7" sqref="C7"/>
    </sheetView>
  </sheetViews>
  <sheetFormatPr defaultRowHeight="15" x14ac:dyDescent="0.25"/>
  <cols>
    <col min="1" max="1" width="5.5703125" bestFit="1" customWidth="1"/>
    <col min="3" max="3" width="8.42578125" bestFit="1" customWidth="1"/>
    <col min="9" max="9" width="10.85546875" bestFit="1" customWidth="1"/>
  </cols>
  <sheetData>
    <row r="1" spans="1:9" x14ac:dyDescent="0.25">
      <c r="A1" t="s">
        <v>10</v>
      </c>
      <c r="B1" t="s">
        <v>0</v>
      </c>
      <c r="C1" t="s">
        <v>1</v>
      </c>
      <c r="D1" t="s">
        <v>2</v>
      </c>
    </row>
    <row r="2" spans="1:9" x14ac:dyDescent="0.25">
      <c r="A2">
        <v>1</v>
      </c>
      <c r="B2" s="1">
        <v>0</v>
      </c>
      <c r="C2" s="1">
        <v>0.33333333333333331</v>
      </c>
      <c r="D2">
        <v>8</v>
      </c>
      <c r="G2" s="1"/>
    </row>
    <row r="3" spans="1:9" x14ac:dyDescent="0.25">
      <c r="A3">
        <v>2</v>
      </c>
      <c r="B3" s="1">
        <v>0.33333333333333331</v>
      </c>
      <c r="C3" s="1">
        <v>0.75</v>
      </c>
      <c r="D3">
        <v>5</v>
      </c>
    </row>
    <row r="4" spans="1:9" x14ac:dyDescent="0.25">
      <c r="A4">
        <v>3</v>
      </c>
      <c r="B4" s="1">
        <v>0.75</v>
      </c>
      <c r="C4" s="1">
        <v>1</v>
      </c>
      <c r="D4">
        <v>10</v>
      </c>
    </row>
    <row r="6" spans="1:9" x14ac:dyDescent="0.25">
      <c r="A6" t="s">
        <v>0</v>
      </c>
      <c r="B6" t="s">
        <v>1</v>
      </c>
      <c r="C6" s="1" t="s">
        <v>4</v>
      </c>
      <c r="D6" t="s">
        <v>3</v>
      </c>
      <c r="E6" s="1" t="s">
        <v>6</v>
      </c>
      <c r="F6" t="s">
        <v>7</v>
      </c>
      <c r="G6" s="1" t="s">
        <v>8</v>
      </c>
      <c r="H6" t="s">
        <v>9</v>
      </c>
      <c r="I6" s="1" t="s">
        <v>5</v>
      </c>
    </row>
    <row r="7" spans="1:9" x14ac:dyDescent="0.25">
      <c r="A7" s="2">
        <v>0.25</v>
      </c>
      <c r="B7" s="2">
        <v>0.83333333333333337</v>
      </c>
      <c r="C7" s="1">
        <f>MEDIAN(B2,C2,$B$7)-MEDIAN(B2,C2,$A$7)</f>
        <v>8.3333333333333315E-2</v>
      </c>
      <c r="D7" s="4">
        <f>HOUR(C7)*D2</f>
        <v>16</v>
      </c>
      <c r="E7" s="2">
        <f>MEDIAN(B3,C3,$B$7)-MEDIAN(B3,C3,$A$7)</f>
        <v>0.41666666666666669</v>
      </c>
      <c r="F7" s="4">
        <f>HOUR(E7)*D3</f>
        <v>50</v>
      </c>
      <c r="G7" s="2">
        <f>MEDIAN(B4,C4,$B$7)-MEDIAN(B4,C4,$A$7)</f>
        <v>8.333333333333337E-2</v>
      </c>
      <c r="H7" s="4">
        <f>HOUR(G7)*D4</f>
        <v>20</v>
      </c>
      <c r="I7" s="3">
        <f>D7+F7+H7</f>
        <v>86</v>
      </c>
    </row>
    <row r="9" spans="1:9" x14ac:dyDescent="0.25">
      <c r="C9" s="18">
        <f>MEDIAN("06:00","18:00","16:00")</f>
        <v>0.66666666666666663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7"/>
  <sheetViews>
    <sheetView workbookViewId="0"/>
  </sheetViews>
  <sheetFormatPr defaultRowHeight="15" x14ac:dyDescent="0.25"/>
  <cols>
    <col min="3" max="26" width="3" bestFit="1" customWidth="1"/>
    <col min="27" max="52" width="9.140625" customWidth="1"/>
  </cols>
  <sheetData>
    <row r="1" spans="1:52" x14ac:dyDescent="0.2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x14ac:dyDescent="0.25">
      <c r="B2" t="s">
        <v>11</v>
      </c>
      <c r="C2" s="5">
        <v>0</v>
      </c>
      <c r="D2" s="5">
        <v>4.1666666666666664E-2</v>
      </c>
      <c r="E2" s="5">
        <v>8.3333333333333301E-2</v>
      </c>
      <c r="F2" s="5">
        <v>0.125</v>
      </c>
      <c r="G2" s="5">
        <v>0.16666666666666699</v>
      </c>
      <c r="H2" s="5">
        <v>0.20833333333333301</v>
      </c>
      <c r="I2" s="5">
        <v>0.25</v>
      </c>
      <c r="J2" s="5">
        <v>0.29166666666666702</v>
      </c>
      <c r="K2" s="5">
        <v>0.33333333333333298</v>
      </c>
      <c r="L2" s="5">
        <v>0.375</v>
      </c>
      <c r="M2" s="5">
        <v>0.41666666666666702</v>
      </c>
      <c r="N2" s="5">
        <v>0.45833333333333298</v>
      </c>
      <c r="O2" s="5">
        <v>0.5</v>
      </c>
      <c r="P2" s="5">
        <v>0.54166666666666696</v>
      </c>
      <c r="Q2" s="5">
        <v>0.58333333333333304</v>
      </c>
      <c r="R2" s="5">
        <v>0.625</v>
      </c>
      <c r="S2" s="5">
        <v>0.66666666666666696</v>
      </c>
      <c r="T2" s="5">
        <v>0.70833333333333304</v>
      </c>
      <c r="U2" s="5">
        <v>0.75</v>
      </c>
      <c r="V2" s="5">
        <v>0.79166666666666696</v>
      </c>
      <c r="W2" s="5">
        <v>0.83333333333333304</v>
      </c>
      <c r="X2" s="5">
        <v>0.875</v>
      </c>
      <c r="Y2" s="5">
        <v>0.91666666666666696</v>
      </c>
      <c r="Z2" s="5">
        <v>0.95833333333333304</v>
      </c>
    </row>
    <row r="3" spans="1:52" x14ac:dyDescent="0.25">
      <c r="B3">
        <v>8</v>
      </c>
      <c r="C3" s="7"/>
      <c r="D3" s="7"/>
      <c r="E3" s="7"/>
      <c r="F3" s="7"/>
      <c r="G3" s="7"/>
      <c r="H3" s="7"/>
      <c r="I3" s="7"/>
      <c r="J3" s="7"/>
    </row>
    <row r="4" spans="1:52" x14ac:dyDescent="0.25">
      <c r="B4">
        <v>5</v>
      </c>
      <c r="I4" s="13"/>
      <c r="J4" s="14"/>
      <c r="K4" s="11"/>
      <c r="L4" s="8"/>
      <c r="M4" s="8"/>
      <c r="N4" s="8"/>
      <c r="O4" s="8"/>
      <c r="P4" s="8"/>
      <c r="Q4" s="8"/>
      <c r="R4" s="8"/>
      <c r="S4" s="8"/>
      <c r="T4" s="8"/>
    </row>
    <row r="5" spans="1:52" x14ac:dyDescent="0.25">
      <c r="B5">
        <v>10</v>
      </c>
      <c r="I5" s="13"/>
      <c r="J5" s="14"/>
      <c r="U5" s="6"/>
      <c r="V5" s="6"/>
      <c r="W5" s="6"/>
      <c r="X5" s="6"/>
      <c r="Y5" s="6"/>
      <c r="Z5" s="6"/>
    </row>
    <row r="6" spans="1:52" x14ac:dyDescent="0.25">
      <c r="I6" s="13"/>
      <c r="J6" s="14"/>
      <c r="U6" s="13"/>
      <c r="V6" s="14"/>
    </row>
    <row r="7" spans="1:52" x14ac:dyDescent="0.25">
      <c r="A7" s="1">
        <v>0.25</v>
      </c>
      <c r="B7" s="1">
        <v>0.83333333333333337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</sheetData>
  <printOptions gridLine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G12"/>
  <sheetViews>
    <sheetView workbookViewId="0">
      <selection activeCell="AB4" sqref="AB4"/>
    </sheetView>
  </sheetViews>
  <sheetFormatPr defaultRowHeight="15" x14ac:dyDescent="0.25"/>
  <cols>
    <col min="1" max="2" width="5.5703125" bestFit="1" customWidth="1"/>
    <col min="3" max="26" width="3" bestFit="1" customWidth="1"/>
    <col min="27" max="27" width="9.140625" customWidth="1"/>
    <col min="31" max="31" width="10.85546875" bestFit="1" customWidth="1"/>
    <col min="32" max="33" width="5.5703125" bestFit="1" customWidth="1"/>
  </cols>
  <sheetData>
    <row r="2" spans="1:33" x14ac:dyDescent="0.25">
      <c r="C2" s="5">
        <v>0</v>
      </c>
      <c r="D2" s="5">
        <v>4.1666666666666664E-2</v>
      </c>
      <c r="E2" s="5">
        <v>8.3333333333333301E-2</v>
      </c>
      <c r="F2" s="5">
        <v>0.125</v>
      </c>
      <c r="G2" s="5">
        <v>0.16666666666666699</v>
      </c>
      <c r="H2" s="5">
        <v>0.20833333333333301</v>
      </c>
      <c r="I2" s="5">
        <v>0.25</v>
      </c>
      <c r="J2" s="5">
        <v>0.29166666666666702</v>
      </c>
      <c r="K2" s="5">
        <v>0.33333333333333298</v>
      </c>
      <c r="L2" s="5">
        <v>0.375</v>
      </c>
      <c r="M2" s="5">
        <v>0.41666666666666702</v>
      </c>
      <c r="N2" s="5">
        <v>0.45833333333333298</v>
      </c>
      <c r="O2" s="5">
        <v>0.5</v>
      </c>
      <c r="P2" s="5">
        <v>0.54166666666666696</v>
      </c>
      <c r="Q2" s="5">
        <v>0.58333333333333304</v>
      </c>
      <c r="R2" s="5">
        <v>0.625</v>
      </c>
      <c r="S2" s="5">
        <v>0.66666666666666696</v>
      </c>
      <c r="T2" s="5">
        <v>0.70833333333333304</v>
      </c>
      <c r="U2" s="5">
        <v>0.75</v>
      </c>
      <c r="V2" s="5">
        <v>0.79166666666666696</v>
      </c>
      <c r="W2" s="5">
        <v>0.83333333333333304</v>
      </c>
      <c r="X2" s="5">
        <v>0.875</v>
      </c>
      <c r="Y2" s="5">
        <v>0.91666666666666696</v>
      </c>
      <c r="Z2" s="5">
        <v>0.95833333333333304</v>
      </c>
      <c r="AA2" s="5"/>
    </row>
    <row r="4" spans="1:33" x14ac:dyDescent="0.25">
      <c r="A4" s="1">
        <v>0.25</v>
      </c>
      <c r="B4" s="1">
        <v>0.54166666666666663</v>
      </c>
      <c r="I4" s="15"/>
      <c r="J4" s="15"/>
      <c r="K4" s="15"/>
      <c r="L4" s="15"/>
      <c r="M4" s="15"/>
      <c r="N4" s="16"/>
      <c r="O4" s="16"/>
      <c r="AB4" s="1">
        <f>MEDIAN(A4,B4,B5)-MEDIAN(A4,B4,A5)</f>
        <v>8.3333333333333315E-2</v>
      </c>
    </row>
    <row r="5" spans="1:33" x14ac:dyDescent="0.25">
      <c r="A5" s="1">
        <v>0.45833333333333331</v>
      </c>
      <c r="B5" s="1">
        <v>0.75</v>
      </c>
      <c r="N5" s="17"/>
      <c r="O5" s="17"/>
      <c r="P5" s="17"/>
      <c r="Q5" s="17"/>
      <c r="R5" s="17"/>
      <c r="S5" s="17"/>
      <c r="T5" s="17"/>
    </row>
    <row r="7" spans="1:33" x14ac:dyDescent="0.25">
      <c r="AE7" s="9"/>
      <c r="AF7" s="1"/>
      <c r="AG7" s="1"/>
    </row>
    <row r="8" spans="1:33" x14ac:dyDescent="0.25">
      <c r="AE8" s="9"/>
      <c r="AF8" s="1"/>
      <c r="AG8" s="1"/>
    </row>
    <row r="10" spans="1:33" x14ac:dyDescent="0.25">
      <c r="AD10" s="1"/>
    </row>
    <row r="12" spans="1:33" x14ac:dyDescent="0.25">
      <c r="AD12" s="1"/>
    </row>
  </sheetData>
  <printOptions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2015-04-29T11:35:20Z</dcterms:created>
  <dcterms:modified xsi:type="dcterms:W3CDTF">2015-05-05T06:27:11Z</dcterms:modified>
</cp:coreProperties>
</file>