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F5AE027B-0D9F-45C1-A2B6-1BC5BDBAA973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Positive - negative" sheetId="1" r:id="rId1"/>
    <sheet name="Condition" sheetId="2" r:id="rId2"/>
    <sheet name="Multiple condition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G4" i="4"/>
  <c r="H4" i="4"/>
  <c r="I4" i="4"/>
  <c r="F5" i="4"/>
  <c r="G5" i="4"/>
  <c r="H5" i="4"/>
  <c r="I5" i="4"/>
  <c r="F6" i="4"/>
  <c r="G6" i="4"/>
  <c r="H6" i="4"/>
  <c r="I6" i="4"/>
  <c r="F7" i="4"/>
  <c r="G7" i="4"/>
  <c r="H7" i="4"/>
  <c r="I7" i="4"/>
  <c r="F8" i="4"/>
  <c r="G8" i="4"/>
  <c r="H8" i="4"/>
  <c r="I8" i="4"/>
  <c r="F9" i="4"/>
  <c r="G9" i="4"/>
  <c r="H9" i="4"/>
  <c r="I9" i="4"/>
  <c r="F10" i="4"/>
  <c r="G10" i="4"/>
  <c r="H10" i="4"/>
  <c r="I10" i="4"/>
  <c r="F11" i="4"/>
  <c r="G11" i="4"/>
  <c r="H11" i="4"/>
  <c r="I11" i="4"/>
  <c r="F12" i="4"/>
  <c r="G12" i="4"/>
  <c r="H12" i="4"/>
  <c r="I12" i="4"/>
  <c r="F13" i="4"/>
  <c r="G13" i="4"/>
  <c r="H13" i="4"/>
  <c r="I13" i="4"/>
  <c r="F14" i="4"/>
  <c r="G14" i="4"/>
  <c r="H14" i="4"/>
  <c r="I14" i="4"/>
  <c r="F15" i="4"/>
  <c r="G15" i="4"/>
  <c r="H15" i="4"/>
  <c r="I15" i="4"/>
  <c r="F16" i="4"/>
  <c r="G16" i="4"/>
  <c r="H16" i="4"/>
  <c r="I16" i="4"/>
  <c r="F17" i="4"/>
  <c r="G17" i="4"/>
  <c r="H17" i="4"/>
  <c r="I17" i="4"/>
  <c r="F18" i="4"/>
  <c r="G18" i="4"/>
  <c r="H18" i="4"/>
  <c r="I18" i="4"/>
  <c r="F19" i="4"/>
  <c r="G19" i="4"/>
  <c r="H19" i="4"/>
  <c r="I19" i="4"/>
  <c r="F20" i="4"/>
  <c r="G20" i="4"/>
  <c r="H20" i="4"/>
  <c r="I20" i="4"/>
  <c r="F21" i="4"/>
  <c r="G21" i="4"/>
  <c r="H21" i="4"/>
  <c r="I21" i="4"/>
  <c r="F22" i="4"/>
  <c r="G22" i="4"/>
  <c r="H22" i="4"/>
  <c r="I22" i="4"/>
  <c r="F23" i="4"/>
  <c r="G23" i="4"/>
  <c r="H23" i="4"/>
  <c r="I23" i="4"/>
  <c r="F24" i="4"/>
  <c r="G24" i="4"/>
  <c r="H24" i="4"/>
  <c r="I24" i="4"/>
  <c r="F25" i="4"/>
  <c r="G25" i="4"/>
  <c r="H25" i="4"/>
  <c r="I25" i="4"/>
  <c r="F26" i="4"/>
  <c r="G26" i="4"/>
  <c r="H26" i="4"/>
  <c r="I26" i="4"/>
  <c r="G3" i="4"/>
  <c r="H3" i="4"/>
  <c r="I3" i="4"/>
  <c r="F3" i="4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4" i="2"/>
  <c r="C5" i="2"/>
  <c r="C6" i="2"/>
  <c r="C7" i="2"/>
  <c r="C8" i="2"/>
  <c r="C9" i="2"/>
  <c r="C10" i="2"/>
  <c r="C11" i="2"/>
  <c r="C12" i="2"/>
  <c r="C13" i="2"/>
  <c r="C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9" i="2"/>
  <c r="B10" i="2"/>
  <c r="B11" i="2"/>
  <c r="B12" i="2"/>
  <c r="B13" i="2"/>
  <c r="B14" i="2"/>
  <c r="C3" i="2" l="1"/>
  <c r="B4" i="2"/>
  <c r="B5" i="2"/>
  <c r="B6" i="2"/>
  <c r="B7" i="2"/>
  <c r="B8" i="2"/>
  <c r="B3" i="2"/>
</calcChain>
</file>

<file path=xl/sharedStrings.xml><?xml version="1.0" encoding="utf-8"?>
<sst xmlns="http://schemas.openxmlformats.org/spreadsheetml/2006/main" count="60" uniqueCount="31">
  <si>
    <t>Date</t>
  </si>
  <si>
    <t>Jobs growth</t>
  </si>
  <si>
    <t>Year</t>
  </si>
  <si>
    <t>09</t>
  </si>
  <si>
    <t>08</t>
  </si>
  <si>
    <t>a</t>
  </si>
  <si>
    <t>b</t>
  </si>
  <si>
    <t>Data</t>
  </si>
  <si>
    <t>Website:</t>
  </si>
  <si>
    <t>Webpage:</t>
  </si>
  <si>
    <t>Get Digital Help</t>
  </si>
  <si>
    <t>How to color chart bars based on their values</t>
  </si>
  <si>
    <t/>
  </si>
  <si>
    <t>Q1</t>
  </si>
  <si>
    <t>Quarter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</si>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</sst>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1">
      <alignment horizontal="left" indent="1"/>
    </xf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0" xfId="2"/>
    <xf numFmtId="0" fontId="1" fillId="0" borderId="0" xfId="0" quotePrefix="1" applyFont="1" applyAlignment="1">
      <alignment horizontal="left" indent="1"/>
    </xf>
    <xf numFmtId="0" fontId="2" fillId="0" borderId="1" xfId="1">
      <alignment horizontal="left" indent="1"/>
    </xf>
    <xf numFmtId="0" fontId="1" fillId="2" borderId="1" xfId="1" applyFont="1" applyFill="1">
      <alignment horizontal="left" indent="1"/>
    </xf>
  </cellXfs>
  <cellStyles count="3">
    <cellStyle name="Default" xfId="1" xr:uid="{A17EBEC2-18F1-410C-921F-DA2ECE264A16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Jobs growth in thousands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'Positive - negative'!$C$2</c:f>
              <c:strCache>
                <c:ptCount val="1"/>
                <c:pt idx="0">
                  <c:v>Jobs growth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1"/>
          <c:cat>
            <c:strRef>
              <c:f>'Positive - negative'!$B$4:$B$95</c:f>
              <c:strCache>
                <c:ptCount val="90"/>
                <c:pt idx="5">
                  <c:v>08</c:v>
                </c:pt>
                <c:pt idx="17">
                  <c:v>09</c:v>
                </c:pt>
                <c:pt idx="29">
                  <c:v>10</c:v>
                </c:pt>
                <c:pt idx="41">
                  <c:v>11</c:v>
                </c:pt>
                <c:pt idx="53">
                  <c:v>12</c:v>
                </c:pt>
                <c:pt idx="65">
                  <c:v>13</c:v>
                </c:pt>
                <c:pt idx="77">
                  <c:v>14</c:v>
                </c:pt>
                <c:pt idx="89">
                  <c:v>15</c:v>
                </c:pt>
              </c:strCache>
            </c:strRef>
          </c:cat>
          <c:val>
            <c:numRef>
              <c:f>'Positive - negative'!$C$3:$C$95</c:f>
              <c:numCache>
                <c:formatCode>General</c:formatCode>
                <c:ptCount val="93"/>
                <c:pt idx="0">
                  <c:v>10</c:v>
                </c:pt>
                <c:pt idx="1">
                  <c:v>-100</c:v>
                </c:pt>
                <c:pt idx="2">
                  <c:v>-90</c:v>
                </c:pt>
                <c:pt idx="3">
                  <c:v>-210</c:v>
                </c:pt>
                <c:pt idx="4">
                  <c:v>-190</c:v>
                </c:pt>
                <c:pt idx="5">
                  <c:v>-180</c:v>
                </c:pt>
                <c:pt idx="6">
                  <c:v>-200</c:v>
                </c:pt>
                <c:pt idx="7">
                  <c:v>-250</c:v>
                </c:pt>
                <c:pt idx="8">
                  <c:v>-430</c:v>
                </c:pt>
                <c:pt idx="9">
                  <c:v>-440</c:v>
                </c:pt>
                <c:pt idx="10">
                  <c:v>-750</c:v>
                </c:pt>
                <c:pt idx="11">
                  <c:v>-790</c:v>
                </c:pt>
                <c:pt idx="12">
                  <c:v>-710</c:v>
                </c:pt>
                <c:pt idx="13">
                  <c:v>-800</c:v>
                </c:pt>
                <c:pt idx="14">
                  <c:v>-690</c:v>
                </c:pt>
                <c:pt idx="15">
                  <c:v>-820</c:v>
                </c:pt>
                <c:pt idx="16">
                  <c:v>-380</c:v>
                </c:pt>
                <c:pt idx="17">
                  <c:v>-480</c:v>
                </c:pt>
                <c:pt idx="18">
                  <c:v>-350</c:v>
                </c:pt>
                <c:pt idx="19">
                  <c:v>-210</c:v>
                </c:pt>
                <c:pt idx="20">
                  <c:v>-220</c:v>
                </c:pt>
                <c:pt idx="21">
                  <c:v>-200</c:v>
                </c:pt>
                <c:pt idx="22">
                  <c:v>-190</c:v>
                </c:pt>
                <c:pt idx="23">
                  <c:v>-10</c:v>
                </c:pt>
                <c:pt idx="24">
                  <c:v>-290</c:v>
                </c:pt>
                <c:pt idx="25">
                  <c:v>30</c:v>
                </c:pt>
                <c:pt idx="26">
                  <c:v>-80</c:v>
                </c:pt>
                <c:pt idx="27">
                  <c:v>180</c:v>
                </c:pt>
                <c:pt idx="28">
                  <c:v>230</c:v>
                </c:pt>
                <c:pt idx="29">
                  <c:v>520</c:v>
                </c:pt>
                <c:pt idx="30">
                  <c:v>-150</c:v>
                </c:pt>
                <c:pt idx="31">
                  <c:v>-90</c:v>
                </c:pt>
                <c:pt idx="32">
                  <c:v>-40</c:v>
                </c:pt>
                <c:pt idx="33">
                  <c:v>-50</c:v>
                </c:pt>
                <c:pt idx="34">
                  <c:v>230</c:v>
                </c:pt>
                <c:pt idx="35">
                  <c:v>100</c:v>
                </c:pt>
                <c:pt idx="36">
                  <c:v>80</c:v>
                </c:pt>
                <c:pt idx="37">
                  <c:v>70</c:v>
                </c:pt>
                <c:pt idx="38">
                  <c:v>60</c:v>
                </c:pt>
                <c:pt idx="39">
                  <c:v>352</c:v>
                </c:pt>
                <c:pt idx="40">
                  <c:v>73</c:v>
                </c:pt>
                <c:pt idx="41">
                  <c:v>86</c:v>
                </c:pt>
                <c:pt idx="42">
                  <c:v>363</c:v>
                </c:pt>
                <c:pt idx="43">
                  <c:v>371</c:v>
                </c:pt>
                <c:pt idx="44">
                  <c:v>167</c:v>
                </c:pt>
                <c:pt idx="45">
                  <c:v>361</c:v>
                </c:pt>
                <c:pt idx="46">
                  <c:v>176</c:v>
                </c:pt>
                <c:pt idx="47">
                  <c:v>192</c:v>
                </c:pt>
                <c:pt idx="48">
                  <c:v>245</c:v>
                </c:pt>
                <c:pt idx="49">
                  <c:v>394</c:v>
                </c:pt>
                <c:pt idx="50">
                  <c:v>447</c:v>
                </c:pt>
                <c:pt idx="51">
                  <c:v>544</c:v>
                </c:pt>
                <c:pt idx="52">
                  <c:v>251</c:v>
                </c:pt>
                <c:pt idx="53">
                  <c:v>431</c:v>
                </c:pt>
                <c:pt idx="54">
                  <c:v>83</c:v>
                </c:pt>
                <c:pt idx="55">
                  <c:v>167</c:v>
                </c:pt>
                <c:pt idx="56">
                  <c:v>458</c:v>
                </c:pt>
                <c:pt idx="57">
                  <c:v>232</c:v>
                </c:pt>
                <c:pt idx="58">
                  <c:v>196</c:v>
                </c:pt>
                <c:pt idx="59">
                  <c:v>363</c:v>
                </c:pt>
                <c:pt idx="60">
                  <c:v>295</c:v>
                </c:pt>
                <c:pt idx="61">
                  <c:v>227</c:v>
                </c:pt>
                <c:pt idx="62">
                  <c:v>281</c:v>
                </c:pt>
                <c:pt idx="63">
                  <c:v>375</c:v>
                </c:pt>
                <c:pt idx="64">
                  <c:v>428</c:v>
                </c:pt>
                <c:pt idx="65">
                  <c:v>240</c:v>
                </c:pt>
                <c:pt idx="66">
                  <c:v>363</c:v>
                </c:pt>
                <c:pt idx="67">
                  <c:v>264</c:v>
                </c:pt>
                <c:pt idx="68">
                  <c:v>185</c:v>
                </c:pt>
                <c:pt idx="69">
                  <c:v>288</c:v>
                </c:pt>
                <c:pt idx="70">
                  <c:v>490</c:v>
                </c:pt>
                <c:pt idx="71">
                  <c:v>109</c:v>
                </c:pt>
                <c:pt idx="72">
                  <c:v>354</c:v>
                </c:pt>
                <c:pt idx="73">
                  <c:v>246</c:v>
                </c:pt>
                <c:pt idx="74">
                  <c:v>135</c:v>
                </c:pt>
                <c:pt idx="75">
                  <c:v>508</c:v>
                </c:pt>
                <c:pt idx="76">
                  <c:v>337</c:v>
                </c:pt>
                <c:pt idx="77">
                  <c:v>380</c:v>
                </c:pt>
                <c:pt idx="78">
                  <c:v>454</c:v>
                </c:pt>
                <c:pt idx="79">
                  <c:v>527</c:v>
                </c:pt>
                <c:pt idx="80">
                  <c:v>248</c:v>
                </c:pt>
                <c:pt idx="81">
                  <c:v>267</c:v>
                </c:pt>
                <c:pt idx="82">
                  <c:v>301</c:v>
                </c:pt>
                <c:pt idx="83">
                  <c:v>531</c:v>
                </c:pt>
                <c:pt idx="84">
                  <c:v>239</c:v>
                </c:pt>
                <c:pt idx="85">
                  <c:v>360</c:v>
                </c:pt>
                <c:pt idx="86">
                  <c:v>333</c:v>
                </c:pt>
                <c:pt idx="87">
                  <c:v>462</c:v>
                </c:pt>
                <c:pt idx="88">
                  <c:v>248</c:v>
                </c:pt>
                <c:pt idx="89">
                  <c:v>361</c:v>
                </c:pt>
                <c:pt idx="90">
                  <c:v>421</c:v>
                </c:pt>
                <c:pt idx="91">
                  <c:v>397</c:v>
                </c:pt>
                <c:pt idx="92">
                  <c:v>376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B3B-4740-9AC3-D0847C462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-27"/>
        <c:axId val="378098560"/>
        <c:axId val="378103656"/>
      </c:barChart>
      <c:catAx>
        <c:axId val="37809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103656"/>
        <c:crosses val="autoZero"/>
        <c:auto val="1"/>
        <c:lblAlgn val="ctr"/>
        <c:lblOffset val="100"/>
        <c:tickMarkSkip val="12"/>
        <c:noMultiLvlLbl val="0"/>
      </c:catAx>
      <c:valAx>
        <c:axId val="37810365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Condition!$A$2:$A$33</c:f>
              <c:numCache>
                <c:formatCode>General</c:formatCode>
                <c:ptCount val="32"/>
                <c:pt idx="0">
                  <c:v>0.1</c:v>
                </c:pt>
                <c:pt idx="1">
                  <c:v>0.15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0.9</c:v>
                </c:pt>
                <c:pt idx="6">
                  <c:v>1</c:v>
                </c:pt>
                <c:pt idx="7">
                  <c:v>0.9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0.3</c:v>
                </c:pt>
                <c:pt idx="14">
                  <c:v>0.5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1.3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0.7</c:v>
                </c:pt>
                <c:pt idx="24">
                  <c:v>0.6</c:v>
                </c:pt>
                <c:pt idx="25">
                  <c:v>0.7</c:v>
                </c:pt>
                <c:pt idx="26">
                  <c:v>0.9</c:v>
                </c:pt>
                <c:pt idx="27">
                  <c:v>1.2</c:v>
                </c:pt>
                <c:pt idx="28">
                  <c:v>1.4</c:v>
                </c:pt>
                <c:pt idx="29">
                  <c:v>1.5</c:v>
                </c:pt>
                <c:pt idx="30">
                  <c:v>1.6</c:v>
                </c:pt>
                <c:pt idx="3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E-4B10-98BE-6E228B43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104440"/>
        <c:axId val="378106008"/>
      </c:barChart>
      <c:catAx>
        <c:axId val="378104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378106008"/>
        <c:crosses val="autoZero"/>
        <c:auto val="1"/>
        <c:lblAlgn val="ctr"/>
        <c:lblOffset val="100"/>
        <c:noMultiLvlLbl val="0"/>
      </c:catAx>
      <c:valAx>
        <c:axId val="378106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810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Condition!$B$2:$B$33</c:f>
              <c:numCache>
                <c:formatCode>General</c:formatCode>
                <c:ptCount val="32"/>
                <c:pt idx="0">
                  <c:v>0.1</c:v>
                </c:pt>
                <c:pt idx="1">
                  <c:v>0.15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0.9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</c:v>
                </c:pt>
                <c:pt idx="14">
                  <c:v>0.5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1.3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0.7</c:v>
                </c:pt>
                <c:pt idx="26">
                  <c:v>0.9</c:v>
                </c:pt>
                <c:pt idx="27">
                  <c:v>1.2</c:v>
                </c:pt>
                <c:pt idx="28">
                  <c:v>1.4</c:v>
                </c:pt>
                <c:pt idx="29">
                  <c:v>1.5</c:v>
                </c:pt>
                <c:pt idx="30">
                  <c:v>1.6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5-40B6-8348-EEA89B53BE2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Condition!$C$2:$C$33</c:f>
              <c:numCache>
                <c:formatCode>General</c:formatCode>
                <c:ptCount val="3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0.7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5-40B6-8348-EEA89B53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418424"/>
        <c:axId val="494418816"/>
      </c:barChart>
      <c:catAx>
        <c:axId val="494418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494418816"/>
        <c:crosses val="autoZero"/>
        <c:auto val="1"/>
        <c:lblAlgn val="ctr"/>
        <c:lblOffset val="100"/>
        <c:noMultiLvlLbl val="0"/>
      </c:catAx>
      <c:valAx>
        <c:axId val="4944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41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Revenue - quarters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'Multiple conditions'!$F$2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conditions'!$F$3:$F$26</c:f>
              <c:numCache>
                <c:formatCode>General</c:formatCode>
                <c:ptCount val="24"/>
                <c:pt idx="0">
                  <c:v>0.1</c:v>
                </c:pt>
                <c:pt idx="1">
                  <c:v>0.15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0.14000000000000001</c:v>
                </c:pt>
                <c:pt idx="13">
                  <c:v>0.3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A5C-9BFE-534C9D1DA54E}"/>
            </c:ext>
          </c:extLst>
        </c:ser>
        <c:ser>
          <c:idx val="1"/>
          <c:order val="1"/>
          <c:tx>
            <c:strRef>
              <c:f>'Multiple conditions'!$G$2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conditions'!$G$3:$G$26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0.7</c:v>
                </c:pt>
                <c:pt idx="5">
                  <c:v>0.9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9-4A5C-9BFE-534C9D1DA54E}"/>
            </c:ext>
          </c:extLst>
        </c:ser>
        <c:ser>
          <c:idx val="2"/>
          <c:order val="2"/>
          <c:tx>
            <c:strRef>
              <c:f>'Multiple conditions'!$H$2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conditions'!$H$3:$H$26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09-4A5C-9BFE-534C9D1DA54E}"/>
            </c:ext>
          </c:extLst>
        </c:ser>
        <c:ser>
          <c:idx val="3"/>
          <c:order val="3"/>
          <c:tx>
            <c:strRef>
              <c:f>'Multiple conditions'!$I$2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conditions'!$I$3:$I$26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09-4A5C-9BFE-534C9D1DA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5"/>
        <c:axId val="692585920"/>
        <c:axId val="692587888"/>
      </c:barChart>
      <c:catAx>
        <c:axId val="69258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87888"/>
        <c:crosses val="autoZero"/>
        <c:auto val="1"/>
        <c:lblAlgn val="ctr"/>
        <c:lblOffset val="100"/>
        <c:noMultiLvlLbl val="0"/>
      </c:catAx>
      <c:valAx>
        <c:axId val="6925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8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'Multiple conditions'!$F$2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conditions'!$F$3:$F$26</c:f>
              <c:numCache>
                <c:formatCode>General</c:formatCode>
                <c:ptCount val="24"/>
                <c:pt idx="0">
                  <c:v>0.1</c:v>
                </c:pt>
                <c:pt idx="1">
                  <c:v>0.15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0.14000000000000001</c:v>
                </c:pt>
                <c:pt idx="13">
                  <c:v>0.3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E-439C-84EE-1AB2C6FD2748}"/>
            </c:ext>
          </c:extLst>
        </c:ser>
        <c:ser>
          <c:idx val="1"/>
          <c:order val="1"/>
          <c:tx>
            <c:strRef>
              <c:f>'Multiple conditions'!$G$2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conditions'!$G$3:$G$26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0.7</c:v>
                </c:pt>
                <c:pt idx="5">
                  <c:v>0.9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E-439C-84EE-1AB2C6FD2748}"/>
            </c:ext>
          </c:extLst>
        </c:ser>
        <c:ser>
          <c:idx val="2"/>
          <c:order val="2"/>
          <c:tx>
            <c:strRef>
              <c:f>'Multiple conditions'!$H$2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conditions'!$H$3:$H$26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E-439C-84EE-1AB2C6FD2748}"/>
            </c:ext>
          </c:extLst>
        </c:ser>
        <c:ser>
          <c:idx val="3"/>
          <c:order val="3"/>
          <c:tx>
            <c:strRef>
              <c:f>'Multiple conditions'!$I$2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'Multiple conditions'!$B$3:$D$26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  <c:pt idx="6">
                    <c:v>Q3</c:v>
                  </c:pt>
                  <c:pt idx="9">
                    <c:v>Q4</c:v>
                  </c:pt>
                  <c:pt idx="12">
                    <c:v>Q1</c:v>
                  </c:pt>
                  <c:pt idx="15">
                    <c:v>Q2</c:v>
                  </c:pt>
                  <c:pt idx="18">
                    <c:v>Q3</c:v>
                  </c:pt>
                  <c:pt idx="21">
                    <c:v>Q4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'Multiple conditions'!$I$3:$I$26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E-439C-84EE-1AB2C6FD2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36280"/>
        <c:axId val="700037592"/>
      </c:barChart>
      <c:catAx>
        <c:axId val="70003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37592"/>
        <c:crosses val="autoZero"/>
        <c:auto val="1"/>
        <c:lblAlgn val="ctr"/>
        <c:lblOffset val="100"/>
        <c:noMultiLvlLbl val="0"/>
      </c:catAx>
      <c:valAx>
        <c:axId val="70003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3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'Multiple conditions'!$F$2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'Multiple conditions'!$F$3:$F$26</c:f>
              <c:numCache>
                <c:formatCode>General</c:formatCode>
                <c:ptCount val="24"/>
                <c:pt idx="0">
                  <c:v>0.1</c:v>
                </c:pt>
                <c:pt idx="1">
                  <c:v>0.15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0.14000000000000001</c:v>
                </c:pt>
                <c:pt idx="13">
                  <c:v>0.3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4-4B4C-BDBE-09BF9BF91B97}"/>
            </c:ext>
          </c:extLst>
        </c:ser>
        <c:ser>
          <c:idx val="1"/>
          <c:order val="1"/>
          <c:tx>
            <c:strRef>
              <c:f>'Multiple conditions'!$G$2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'Multiple conditions'!$G$3:$G$26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0.7</c:v>
                </c:pt>
                <c:pt idx="5">
                  <c:v>0.9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4-4B4C-BDBE-09BF9BF91B97}"/>
            </c:ext>
          </c:extLst>
        </c:ser>
        <c:ser>
          <c:idx val="2"/>
          <c:order val="2"/>
          <c:tx>
            <c:strRef>
              <c:f>'Multiple conditions'!$H$2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'Multiple conditions'!$H$3:$H$26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4-4B4C-BDBE-09BF9BF91B97}"/>
            </c:ext>
          </c:extLst>
        </c:ser>
        <c:ser>
          <c:idx val="3"/>
          <c:order val="3"/>
          <c:tx>
            <c:strRef>
              <c:f>'Multiple conditions'!$I$2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'Multiple conditions'!$I$3:$I$26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54-4B4C-BDBE-09BF9BF91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0382864"/>
        <c:axId val="660324480"/>
      </c:barChart>
      <c:catAx>
        <c:axId val="6603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324480"/>
        <c:crosses val="autoZero"/>
        <c:auto val="1"/>
        <c:lblAlgn val="ctr"/>
        <c:lblOffset val="100"/>
        <c:noMultiLvlLbl val="0"/>
      </c:catAx>
      <c:valAx>
        <c:axId val="6603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3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9525</xdr:rowOff>
    </xdr:from>
    <xdr:to>
      <xdr:col>12</xdr:col>
      <xdr:colOff>466724</xdr:colOff>
      <xdr:row>15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</xdr:colOff>
      <xdr:row>1</xdr:row>
      <xdr:rowOff>142875</xdr:rowOff>
    </xdr:from>
    <xdr:to>
      <xdr:col>13</xdr:col>
      <xdr:colOff>376237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17</xdr:row>
      <xdr:rowOff>38100</xdr:rowOff>
    </xdr:from>
    <xdr:to>
      <xdr:col>13</xdr:col>
      <xdr:colOff>361950</xdr:colOff>
      <xdr:row>31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371474</xdr:colOff>
      <xdr:row>13</xdr:row>
      <xdr:rowOff>52386</xdr:rowOff>
    </xdr:from>
    <xdr:to>
      <xdr:col>21</xdr:col>
      <xdr:colOff>457199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6C2529-573A-4BAE-9FAF-63F4C5968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376237</xdr:colOff>
      <xdr:row>8</xdr:row>
      <xdr:rowOff>71437</xdr:rowOff>
    </xdr:from>
    <xdr:to>
      <xdr:col>23</xdr:col>
      <xdr:colOff>300037</xdr:colOff>
      <xdr:row>22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F76216-F899-42AB-8813-0886B3416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16</xdr:row>
      <xdr:rowOff>185737</xdr:rowOff>
    </xdr:from>
    <xdr:to>
      <xdr:col>11</xdr:col>
      <xdr:colOff>304800</xdr:colOff>
      <xdr:row>31</xdr:row>
      <xdr:rowOff>71437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488A09D-C8AF-4950-9541-9030EB3DB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color-chart-bars-by-value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color-chart-bars-by-value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color-chart-bars-by-value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96"/>
  <sheetViews>
    <sheetView showGridLines="0" tabSelected="1" workbookViewId="0"/>
  </sheetViews>
  <sheetFormatPr defaultRowHeight="15" x14ac:dyDescent="0.25"/>
  <cols>
    <col min="1" max="2" width="10.42578125" bestFit="1" customWidth="1"/>
    <col min="3" max="3" width="12.5703125" customWidth="1"/>
    <col min="16" max="16" width="41.42578125" bestFit="1" customWidth="1"/>
  </cols>
  <sheetData>
    <row r="2" spans="1:16" x14ac:dyDescent="0.25">
      <c r="A2" t="s">
        <v>0</v>
      </c>
      <c r="B2" t="s">
        <v>2</v>
      </c>
      <c r="C2" t="s">
        <v>1</v>
      </c>
      <c r="O2" t="s">
        <v>8</v>
      </c>
      <c r="P2" s="5" t="s">
        <v>10</v>
      </c>
    </row>
    <row r="3" spans="1:16" x14ac:dyDescent="0.25">
      <c r="A3" s="1">
        <v>39448</v>
      </c>
      <c r="C3">
        <v>10</v>
      </c>
      <c r="O3" t="s">
        <v>9</v>
      </c>
      <c r="P3" s="5" t="s">
        <v>11</v>
      </c>
    </row>
    <row r="4" spans="1:16" x14ac:dyDescent="0.25">
      <c r="A4" s="1">
        <v>39479</v>
      </c>
      <c r="C4">
        <v>-100</v>
      </c>
    </row>
    <row r="5" spans="1:16" x14ac:dyDescent="0.25">
      <c r="A5" s="1">
        <v>39508</v>
      </c>
      <c r="C5">
        <v>-90</v>
      </c>
    </row>
    <row r="6" spans="1:16" x14ac:dyDescent="0.25">
      <c r="A6" s="1">
        <v>39539</v>
      </c>
      <c r="C6">
        <v>-210</v>
      </c>
    </row>
    <row r="7" spans="1:16" x14ac:dyDescent="0.25">
      <c r="A7" s="1">
        <v>39569</v>
      </c>
      <c r="C7">
        <v>-190</v>
      </c>
    </row>
    <row r="8" spans="1:16" x14ac:dyDescent="0.25">
      <c r="A8" s="1">
        <v>39600</v>
      </c>
      <c r="C8">
        <v>-180</v>
      </c>
    </row>
    <row r="9" spans="1:16" x14ac:dyDescent="0.25">
      <c r="A9" s="1">
        <v>39630</v>
      </c>
      <c r="B9" s="2" t="s">
        <v>4</v>
      </c>
      <c r="C9">
        <v>-200</v>
      </c>
    </row>
    <row r="10" spans="1:16" x14ac:dyDescent="0.25">
      <c r="A10" s="1">
        <v>39661</v>
      </c>
      <c r="C10">
        <v>-250</v>
      </c>
    </row>
    <row r="11" spans="1:16" x14ac:dyDescent="0.25">
      <c r="A11" s="1">
        <v>39692</v>
      </c>
      <c r="C11">
        <v>-430</v>
      </c>
    </row>
    <row r="12" spans="1:16" x14ac:dyDescent="0.25">
      <c r="A12" s="1">
        <v>39722</v>
      </c>
      <c r="C12">
        <v>-440</v>
      </c>
    </row>
    <row r="13" spans="1:16" x14ac:dyDescent="0.25">
      <c r="A13" s="1">
        <v>39753</v>
      </c>
      <c r="C13">
        <v>-750</v>
      </c>
    </row>
    <row r="14" spans="1:16" x14ac:dyDescent="0.25">
      <c r="A14" s="1">
        <v>39783</v>
      </c>
      <c r="C14">
        <v>-790</v>
      </c>
    </row>
    <row r="15" spans="1:16" x14ac:dyDescent="0.25">
      <c r="A15" s="1">
        <v>39814</v>
      </c>
      <c r="C15">
        <v>-710</v>
      </c>
    </row>
    <row r="16" spans="1:16" x14ac:dyDescent="0.25">
      <c r="A16" s="1">
        <v>39845</v>
      </c>
      <c r="C16">
        <v>-800</v>
      </c>
    </row>
    <row r="17" spans="1:3" x14ac:dyDescent="0.25">
      <c r="A17" s="1">
        <v>39873</v>
      </c>
      <c r="C17">
        <v>-690</v>
      </c>
    </row>
    <row r="18" spans="1:3" x14ac:dyDescent="0.25">
      <c r="A18" s="1">
        <v>39904</v>
      </c>
      <c r="C18">
        <v>-820</v>
      </c>
    </row>
    <row r="19" spans="1:3" x14ac:dyDescent="0.25">
      <c r="A19" s="1">
        <v>39934</v>
      </c>
      <c r="C19">
        <v>-380</v>
      </c>
    </row>
    <row r="20" spans="1:3" x14ac:dyDescent="0.25">
      <c r="A20" s="1">
        <v>39965</v>
      </c>
      <c r="C20">
        <v>-480</v>
      </c>
    </row>
    <row r="21" spans="1:3" x14ac:dyDescent="0.25">
      <c r="A21" s="1">
        <v>39995</v>
      </c>
      <c r="B21" s="2" t="s">
        <v>3</v>
      </c>
      <c r="C21">
        <v>-350</v>
      </c>
    </row>
    <row r="22" spans="1:3" x14ac:dyDescent="0.25">
      <c r="A22" s="1">
        <v>40026</v>
      </c>
      <c r="C22">
        <v>-210</v>
      </c>
    </row>
    <row r="23" spans="1:3" x14ac:dyDescent="0.25">
      <c r="A23" s="1">
        <v>40057</v>
      </c>
      <c r="C23">
        <v>-220</v>
      </c>
    </row>
    <row r="24" spans="1:3" x14ac:dyDescent="0.25">
      <c r="A24" s="1">
        <v>40087</v>
      </c>
      <c r="C24">
        <v>-200</v>
      </c>
    </row>
    <row r="25" spans="1:3" x14ac:dyDescent="0.25">
      <c r="A25" s="1">
        <v>40118</v>
      </c>
      <c r="C25">
        <v>-190</v>
      </c>
    </row>
    <row r="26" spans="1:3" x14ac:dyDescent="0.25">
      <c r="A26" s="1">
        <v>40148</v>
      </c>
      <c r="C26">
        <v>-10</v>
      </c>
    </row>
    <row r="27" spans="1:3" x14ac:dyDescent="0.25">
      <c r="A27" s="1">
        <v>40179</v>
      </c>
      <c r="C27">
        <v>-290</v>
      </c>
    </row>
    <row r="28" spans="1:3" x14ac:dyDescent="0.25">
      <c r="A28" s="1">
        <v>40210</v>
      </c>
      <c r="C28">
        <v>30</v>
      </c>
    </row>
    <row r="29" spans="1:3" x14ac:dyDescent="0.25">
      <c r="A29" s="1">
        <v>40238</v>
      </c>
      <c r="C29">
        <v>-80</v>
      </c>
    </row>
    <row r="30" spans="1:3" x14ac:dyDescent="0.25">
      <c r="A30" s="1">
        <v>40269</v>
      </c>
      <c r="C30">
        <v>180</v>
      </c>
    </row>
    <row r="31" spans="1:3" x14ac:dyDescent="0.25">
      <c r="A31" s="1">
        <v>40299</v>
      </c>
      <c r="C31">
        <v>230</v>
      </c>
    </row>
    <row r="32" spans="1:3" x14ac:dyDescent="0.25">
      <c r="A32" s="1">
        <v>40330</v>
      </c>
      <c r="C32">
        <v>520</v>
      </c>
    </row>
    <row r="33" spans="1:3" x14ac:dyDescent="0.25">
      <c r="A33" s="1">
        <v>40360</v>
      </c>
      <c r="B33">
        <v>10</v>
      </c>
      <c r="C33">
        <v>-150</v>
      </c>
    </row>
    <row r="34" spans="1:3" x14ac:dyDescent="0.25">
      <c r="A34" s="1">
        <v>40391</v>
      </c>
      <c r="C34">
        <v>-90</v>
      </c>
    </row>
    <row r="35" spans="1:3" x14ac:dyDescent="0.25">
      <c r="A35" s="1">
        <v>40422</v>
      </c>
      <c r="C35">
        <v>-40</v>
      </c>
    </row>
    <row r="36" spans="1:3" x14ac:dyDescent="0.25">
      <c r="A36" s="1">
        <v>40452</v>
      </c>
      <c r="C36">
        <v>-50</v>
      </c>
    </row>
    <row r="37" spans="1:3" x14ac:dyDescent="0.25">
      <c r="A37" s="1">
        <v>40483</v>
      </c>
      <c r="C37">
        <v>230</v>
      </c>
    </row>
    <row r="38" spans="1:3" x14ac:dyDescent="0.25">
      <c r="A38" s="1">
        <v>40513</v>
      </c>
      <c r="C38">
        <v>100</v>
      </c>
    </row>
    <row r="39" spans="1:3" x14ac:dyDescent="0.25">
      <c r="A39" s="1">
        <v>40544</v>
      </c>
      <c r="C39">
        <v>80</v>
      </c>
    </row>
    <row r="40" spans="1:3" x14ac:dyDescent="0.25">
      <c r="A40" s="1">
        <v>40575</v>
      </c>
      <c r="C40">
        <v>70</v>
      </c>
    </row>
    <row r="41" spans="1:3" x14ac:dyDescent="0.25">
      <c r="A41" s="1">
        <v>40603</v>
      </c>
      <c r="C41">
        <v>60</v>
      </c>
    </row>
    <row r="42" spans="1:3" x14ac:dyDescent="0.25">
      <c r="A42" s="1">
        <v>40634</v>
      </c>
      <c r="C42">
        <v>352</v>
      </c>
    </row>
    <row r="43" spans="1:3" x14ac:dyDescent="0.25">
      <c r="A43" s="1">
        <v>40664</v>
      </c>
      <c r="C43">
        <v>73</v>
      </c>
    </row>
    <row r="44" spans="1:3" x14ac:dyDescent="0.25">
      <c r="A44" s="1">
        <v>40695</v>
      </c>
      <c r="C44">
        <v>86</v>
      </c>
    </row>
    <row r="45" spans="1:3" x14ac:dyDescent="0.25">
      <c r="A45" s="1">
        <v>40725</v>
      </c>
      <c r="B45">
        <v>11</v>
      </c>
      <c r="C45">
        <v>363</v>
      </c>
    </row>
    <row r="46" spans="1:3" x14ac:dyDescent="0.25">
      <c r="A46" s="1">
        <v>40756</v>
      </c>
      <c r="C46">
        <v>371</v>
      </c>
    </row>
    <row r="47" spans="1:3" x14ac:dyDescent="0.25">
      <c r="A47" s="1">
        <v>40787</v>
      </c>
      <c r="C47">
        <v>167</v>
      </c>
    </row>
    <row r="48" spans="1:3" x14ac:dyDescent="0.25">
      <c r="A48" s="1">
        <v>40817</v>
      </c>
      <c r="C48">
        <v>361</v>
      </c>
    </row>
    <row r="49" spans="1:3" x14ac:dyDescent="0.25">
      <c r="A49" s="1">
        <v>40848</v>
      </c>
      <c r="C49">
        <v>176</v>
      </c>
    </row>
    <row r="50" spans="1:3" x14ac:dyDescent="0.25">
      <c r="A50" s="1">
        <v>40878</v>
      </c>
      <c r="C50">
        <v>192</v>
      </c>
    </row>
    <row r="51" spans="1:3" x14ac:dyDescent="0.25">
      <c r="A51" s="1">
        <v>40909</v>
      </c>
      <c r="C51">
        <v>245</v>
      </c>
    </row>
    <row r="52" spans="1:3" x14ac:dyDescent="0.25">
      <c r="A52" s="1">
        <v>40940</v>
      </c>
      <c r="C52">
        <v>394</v>
      </c>
    </row>
    <row r="53" spans="1:3" x14ac:dyDescent="0.25">
      <c r="A53" s="1">
        <v>40969</v>
      </c>
      <c r="C53">
        <v>447</v>
      </c>
    </row>
    <row r="54" spans="1:3" x14ac:dyDescent="0.25">
      <c r="A54" s="1">
        <v>41000</v>
      </c>
      <c r="C54">
        <v>544</v>
      </c>
    </row>
    <row r="55" spans="1:3" x14ac:dyDescent="0.25">
      <c r="A55" s="1">
        <v>41030</v>
      </c>
      <c r="C55">
        <v>251</v>
      </c>
    </row>
    <row r="56" spans="1:3" x14ac:dyDescent="0.25">
      <c r="A56" s="1">
        <v>41061</v>
      </c>
      <c r="C56">
        <v>431</v>
      </c>
    </row>
    <row r="57" spans="1:3" x14ac:dyDescent="0.25">
      <c r="A57" s="1">
        <v>41091</v>
      </c>
      <c r="B57">
        <v>12</v>
      </c>
      <c r="C57">
        <v>83</v>
      </c>
    </row>
    <row r="58" spans="1:3" x14ac:dyDescent="0.25">
      <c r="A58" s="1">
        <v>41122</v>
      </c>
      <c r="C58">
        <v>167</v>
      </c>
    </row>
    <row r="59" spans="1:3" x14ac:dyDescent="0.25">
      <c r="A59" s="1">
        <v>41153</v>
      </c>
      <c r="C59">
        <v>458</v>
      </c>
    </row>
    <row r="60" spans="1:3" x14ac:dyDescent="0.25">
      <c r="A60" s="1">
        <v>41183</v>
      </c>
      <c r="C60">
        <v>232</v>
      </c>
    </row>
    <row r="61" spans="1:3" x14ac:dyDescent="0.25">
      <c r="A61" s="1">
        <v>41214</v>
      </c>
      <c r="C61">
        <v>196</v>
      </c>
    </row>
    <row r="62" spans="1:3" x14ac:dyDescent="0.25">
      <c r="A62" s="1">
        <v>41244</v>
      </c>
      <c r="C62">
        <v>363</v>
      </c>
    </row>
    <row r="63" spans="1:3" x14ac:dyDescent="0.25">
      <c r="A63" s="1">
        <v>41275</v>
      </c>
      <c r="C63">
        <v>295</v>
      </c>
    </row>
    <row r="64" spans="1:3" x14ac:dyDescent="0.25">
      <c r="A64" s="1">
        <v>41306</v>
      </c>
      <c r="C64">
        <v>227</v>
      </c>
    </row>
    <row r="65" spans="1:3" x14ac:dyDescent="0.25">
      <c r="A65" s="1">
        <v>41334</v>
      </c>
      <c r="C65">
        <v>281</v>
      </c>
    </row>
    <row r="66" spans="1:3" x14ac:dyDescent="0.25">
      <c r="A66" s="1">
        <v>41365</v>
      </c>
      <c r="C66">
        <v>375</v>
      </c>
    </row>
    <row r="67" spans="1:3" x14ac:dyDescent="0.25">
      <c r="A67" s="1">
        <v>41395</v>
      </c>
      <c r="C67">
        <v>428</v>
      </c>
    </row>
    <row r="68" spans="1:3" x14ac:dyDescent="0.25">
      <c r="A68" s="1">
        <v>41426</v>
      </c>
      <c r="C68">
        <v>240</v>
      </c>
    </row>
    <row r="69" spans="1:3" x14ac:dyDescent="0.25">
      <c r="A69" s="1">
        <v>41456</v>
      </c>
      <c r="B69">
        <v>13</v>
      </c>
      <c r="C69">
        <v>363</v>
      </c>
    </row>
    <row r="70" spans="1:3" x14ac:dyDescent="0.25">
      <c r="A70" s="1">
        <v>41487</v>
      </c>
      <c r="C70">
        <v>264</v>
      </c>
    </row>
    <row r="71" spans="1:3" x14ac:dyDescent="0.25">
      <c r="A71" s="1">
        <v>41518</v>
      </c>
      <c r="C71">
        <v>185</v>
      </c>
    </row>
    <row r="72" spans="1:3" x14ac:dyDescent="0.25">
      <c r="A72" s="1">
        <v>41548</v>
      </c>
      <c r="C72">
        <v>288</v>
      </c>
    </row>
    <row r="73" spans="1:3" x14ac:dyDescent="0.25">
      <c r="A73" s="1">
        <v>41579</v>
      </c>
      <c r="C73">
        <v>490</v>
      </c>
    </row>
    <row r="74" spans="1:3" x14ac:dyDescent="0.25">
      <c r="A74" s="1">
        <v>41609</v>
      </c>
      <c r="C74">
        <v>109</v>
      </c>
    </row>
    <row r="75" spans="1:3" x14ac:dyDescent="0.25">
      <c r="A75" s="1">
        <v>41640</v>
      </c>
      <c r="C75">
        <v>354</v>
      </c>
    </row>
    <row r="76" spans="1:3" x14ac:dyDescent="0.25">
      <c r="A76" s="1">
        <v>41671</v>
      </c>
      <c r="C76">
        <v>246</v>
      </c>
    </row>
    <row r="77" spans="1:3" x14ac:dyDescent="0.25">
      <c r="A77" s="1">
        <v>41699</v>
      </c>
      <c r="C77">
        <v>135</v>
      </c>
    </row>
    <row r="78" spans="1:3" x14ac:dyDescent="0.25">
      <c r="A78" s="1">
        <v>41730</v>
      </c>
      <c r="C78">
        <v>508</v>
      </c>
    </row>
    <row r="79" spans="1:3" x14ac:dyDescent="0.25">
      <c r="A79" s="1">
        <v>41760</v>
      </c>
      <c r="C79">
        <v>337</v>
      </c>
    </row>
    <row r="80" spans="1:3" x14ac:dyDescent="0.25">
      <c r="A80" s="1">
        <v>41791</v>
      </c>
      <c r="C80">
        <v>380</v>
      </c>
    </row>
    <row r="81" spans="1:3" x14ac:dyDescent="0.25">
      <c r="A81" s="1">
        <v>41821</v>
      </c>
      <c r="B81">
        <v>14</v>
      </c>
      <c r="C81">
        <v>454</v>
      </c>
    </row>
    <row r="82" spans="1:3" x14ac:dyDescent="0.25">
      <c r="A82" s="1">
        <v>41852</v>
      </c>
      <c r="C82">
        <v>527</v>
      </c>
    </row>
    <row r="83" spans="1:3" x14ac:dyDescent="0.25">
      <c r="A83" s="1">
        <v>41883</v>
      </c>
      <c r="C83">
        <v>248</v>
      </c>
    </row>
    <row r="84" spans="1:3" x14ac:dyDescent="0.25">
      <c r="A84" s="1">
        <v>41913</v>
      </c>
      <c r="C84">
        <v>267</v>
      </c>
    </row>
    <row r="85" spans="1:3" x14ac:dyDescent="0.25">
      <c r="A85" s="1">
        <v>41944</v>
      </c>
      <c r="C85">
        <v>301</v>
      </c>
    </row>
    <row r="86" spans="1:3" x14ac:dyDescent="0.25">
      <c r="A86" s="1">
        <v>41974</v>
      </c>
      <c r="C86">
        <v>531</v>
      </c>
    </row>
    <row r="87" spans="1:3" x14ac:dyDescent="0.25">
      <c r="A87" s="1">
        <v>42005</v>
      </c>
      <c r="C87">
        <v>239</v>
      </c>
    </row>
    <row r="88" spans="1:3" x14ac:dyDescent="0.25">
      <c r="A88" s="1">
        <v>42036</v>
      </c>
      <c r="C88">
        <v>360</v>
      </c>
    </row>
    <row r="89" spans="1:3" x14ac:dyDescent="0.25">
      <c r="A89" s="1">
        <v>42064</v>
      </c>
      <c r="C89">
        <v>333</v>
      </c>
    </row>
    <row r="90" spans="1:3" x14ac:dyDescent="0.25">
      <c r="A90" s="1">
        <v>42095</v>
      </c>
      <c r="C90">
        <v>462</v>
      </c>
    </row>
    <row r="91" spans="1:3" x14ac:dyDescent="0.25">
      <c r="A91" s="1">
        <v>42125</v>
      </c>
      <c r="C91">
        <v>248</v>
      </c>
    </row>
    <row r="92" spans="1:3" x14ac:dyDescent="0.25">
      <c r="A92" s="1">
        <v>42156</v>
      </c>
      <c r="C92">
        <v>361</v>
      </c>
    </row>
    <row r="93" spans="1:3" x14ac:dyDescent="0.25">
      <c r="A93" s="1">
        <v>42186</v>
      </c>
      <c r="B93">
        <v>15</v>
      </c>
      <c r="C93">
        <v>421</v>
      </c>
    </row>
    <row r="94" spans="1:3" x14ac:dyDescent="0.25">
      <c r="A94" s="1">
        <v>42217</v>
      </c>
      <c r="C94">
        <v>397</v>
      </c>
    </row>
    <row r="95" spans="1:3" x14ac:dyDescent="0.25">
      <c r="A95" s="1">
        <v>42248</v>
      </c>
      <c r="C95">
        <v>376</v>
      </c>
    </row>
    <row r="96" spans="1:3" x14ac:dyDescent="0.25">
      <c r="C96">
        <v>378</v>
      </c>
    </row>
  </sheetData>
  <hyperlinks>
    <hyperlink ref="P2" r:id="rId1" xr:uid="{3745DB49-F39C-482A-8466-CC80627B9DC3}"/>
    <hyperlink ref="P3" r:id="rId2" xr:uid="{DAF71EC2-F116-45C7-AD23-285F2BCBE40D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showGridLines="0" workbookViewId="0"/>
  </sheetViews>
  <sheetFormatPr defaultRowHeight="15" x14ac:dyDescent="0.25"/>
  <cols>
    <col min="1" max="3" width="9.140625" style="3"/>
    <col min="16" max="16" width="10" bestFit="1" customWidth="1"/>
    <col min="17" max="17" width="41.42578125" bestFit="1" customWidth="1"/>
  </cols>
  <sheetData>
    <row r="1" spans="1:17" x14ac:dyDescent="0.25">
      <c r="A1" s="6" t="s">
        <v>12</v>
      </c>
      <c r="B1" s="4" t="s">
        <v>5</v>
      </c>
      <c r="C1" s="4" t="s">
        <v>6</v>
      </c>
    </row>
    <row r="2" spans="1:17" x14ac:dyDescent="0.25">
      <c r="A2" s="3">
        <v>0.1</v>
      </c>
      <c r="B2" s="3">
        <v>0.1</v>
      </c>
      <c r="P2" t="s">
        <v>8</v>
      </c>
      <c r="Q2" s="5" t="s">
        <v>10</v>
      </c>
    </row>
    <row r="3" spans="1:17" x14ac:dyDescent="0.25">
      <c r="A3" s="3">
        <v>0.15</v>
      </c>
      <c r="B3" s="3">
        <f>IF(A3&gt;A2,A3,"")</f>
        <v>0.15</v>
      </c>
      <c r="C3" s="3" t="str">
        <f>IF(A3&lt;A2,A3,"")</f>
        <v/>
      </c>
      <c r="P3" t="s">
        <v>9</v>
      </c>
      <c r="Q3" s="5" t="s">
        <v>11</v>
      </c>
    </row>
    <row r="4" spans="1:17" x14ac:dyDescent="0.25">
      <c r="A4" s="3">
        <v>0.3</v>
      </c>
      <c r="B4" s="3">
        <f t="shared" ref="B4:B33" si="0">IF(A4&gt;A3,A4,"")</f>
        <v>0.3</v>
      </c>
      <c r="C4" s="3" t="str">
        <f t="shared" ref="C4:C33" si="1">IF(A4&lt;A3,A4,"")</f>
        <v/>
      </c>
    </row>
    <row r="5" spans="1:17" x14ac:dyDescent="0.25">
      <c r="A5" s="3">
        <v>0.5</v>
      </c>
      <c r="B5" s="3">
        <f t="shared" si="0"/>
        <v>0.5</v>
      </c>
      <c r="C5" s="3" t="str">
        <f t="shared" si="1"/>
        <v/>
      </c>
    </row>
    <row r="6" spans="1:17" x14ac:dyDescent="0.25">
      <c r="A6" s="3">
        <v>0.7</v>
      </c>
      <c r="B6" s="3">
        <f t="shared" si="0"/>
        <v>0.7</v>
      </c>
      <c r="C6" s="3" t="str">
        <f t="shared" si="1"/>
        <v/>
      </c>
    </row>
    <row r="7" spans="1:17" x14ac:dyDescent="0.25">
      <c r="A7" s="3">
        <v>0.9</v>
      </c>
      <c r="B7" s="3">
        <f t="shared" si="0"/>
        <v>0.9</v>
      </c>
      <c r="C7" s="3" t="str">
        <f t="shared" si="1"/>
        <v/>
      </c>
    </row>
    <row r="8" spans="1:17" x14ac:dyDescent="0.25">
      <c r="A8" s="3">
        <v>1</v>
      </c>
      <c r="B8" s="3">
        <f t="shared" si="0"/>
        <v>1</v>
      </c>
      <c r="C8" s="3" t="str">
        <f t="shared" si="1"/>
        <v/>
      </c>
    </row>
    <row r="9" spans="1:17" x14ac:dyDescent="0.25">
      <c r="A9" s="3">
        <v>0.9</v>
      </c>
      <c r="B9" s="3" t="str">
        <f t="shared" si="0"/>
        <v/>
      </c>
      <c r="C9" s="3">
        <f t="shared" si="1"/>
        <v>0.9</v>
      </c>
    </row>
    <row r="10" spans="1:17" x14ac:dyDescent="0.25">
      <c r="A10" s="3">
        <v>0.7</v>
      </c>
      <c r="B10" s="3" t="str">
        <f t="shared" si="0"/>
        <v/>
      </c>
      <c r="C10" s="3">
        <f t="shared" si="1"/>
        <v>0.7</v>
      </c>
    </row>
    <row r="11" spans="1:17" x14ac:dyDescent="0.25">
      <c r="A11" s="3">
        <v>0.5</v>
      </c>
      <c r="B11" s="3" t="str">
        <f t="shared" si="0"/>
        <v/>
      </c>
      <c r="C11" s="3">
        <f t="shared" si="1"/>
        <v>0.5</v>
      </c>
    </row>
    <row r="12" spans="1:17" x14ac:dyDescent="0.25">
      <c r="A12" s="3">
        <v>0.3</v>
      </c>
      <c r="B12" s="3" t="str">
        <f t="shared" si="0"/>
        <v/>
      </c>
      <c r="C12" s="3">
        <f t="shared" si="1"/>
        <v>0.3</v>
      </c>
    </row>
    <row r="13" spans="1:17" x14ac:dyDescent="0.25">
      <c r="A13" s="3">
        <v>0.15</v>
      </c>
      <c r="B13" s="3" t="str">
        <f t="shared" si="0"/>
        <v/>
      </c>
      <c r="C13" s="3">
        <f t="shared" si="1"/>
        <v>0.15</v>
      </c>
    </row>
    <row r="14" spans="1:17" x14ac:dyDescent="0.25">
      <c r="A14" s="3">
        <v>0.14000000000000001</v>
      </c>
      <c r="B14" s="3" t="str">
        <f t="shared" si="0"/>
        <v/>
      </c>
      <c r="C14" s="3">
        <f t="shared" si="1"/>
        <v>0.14000000000000001</v>
      </c>
    </row>
    <row r="15" spans="1:17" x14ac:dyDescent="0.25">
      <c r="A15" s="3">
        <v>0.3</v>
      </c>
      <c r="B15" s="3">
        <f t="shared" si="0"/>
        <v>0.3</v>
      </c>
      <c r="C15" s="3" t="str">
        <f t="shared" si="1"/>
        <v/>
      </c>
    </row>
    <row r="16" spans="1:17" x14ac:dyDescent="0.25">
      <c r="A16" s="3">
        <v>0.5</v>
      </c>
      <c r="B16" s="3">
        <f t="shared" si="0"/>
        <v>0.5</v>
      </c>
      <c r="C16" s="3" t="str">
        <f t="shared" si="1"/>
        <v/>
      </c>
    </row>
    <row r="17" spans="1:3" x14ac:dyDescent="0.25">
      <c r="A17" s="3">
        <v>0.7</v>
      </c>
      <c r="B17" s="3">
        <f t="shared" si="0"/>
        <v>0.7</v>
      </c>
      <c r="C17" s="3" t="str">
        <f t="shared" si="1"/>
        <v/>
      </c>
    </row>
    <row r="18" spans="1:3" x14ac:dyDescent="0.25">
      <c r="A18" s="3">
        <v>0.9</v>
      </c>
      <c r="B18" s="3">
        <f t="shared" si="0"/>
        <v>0.9</v>
      </c>
      <c r="C18" s="3" t="str">
        <f t="shared" si="1"/>
        <v/>
      </c>
    </row>
    <row r="19" spans="1:3" x14ac:dyDescent="0.25">
      <c r="A19" s="3">
        <v>1</v>
      </c>
      <c r="B19" s="3">
        <f t="shared" si="0"/>
        <v>1</v>
      </c>
      <c r="C19" s="3" t="str">
        <f t="shared" si="1"/>
        <v/>
      </c>
    </row>
    <row r="20" spans="1:3" x14ac:dyDescent="0.25">
      <c r="A20" s="3">
        <v>1.2</v>
      </c>
      <c r="B20" s="3">
        <f t="shared" si="0"/>
        <v>1.2</v>
      </c>
      <c r="C20" s="3" t="str">
        <f t="shared" si="1"/>
        <v/>
      </c>
    </row>
    <row r="21" spans="1:3" x14ac:dyDescent="0.25">
      <c r="A21" s="3">
        <v>1.3</v>
      </c>
      <c r="B21" s="3">
        <f t="shared" si="0"/>
        <v>1.3</v>
      </c>
      <c r="C21" s="3" t="str">
        <f t="shared" si="1"/>
        <v/>
      </c>
    </row>
    <row r="22" spans="1:3" x14ac:dyDescent="0.25">
      <c r="A22" s="3">
        <v>1.2</v>
      </c>
      <c r="B22" s="3" t="str">
        <f t="shared" si="0"/>
        <v/>
      </c>
      <c r="C22" s="3">
        <f t="shared" si="1"/>
        <v>1.2</v>
      </c>
    </row>
    <row r="23" spans="1:3" x14ac:dyDescent="0.25">
      <c r="A23" s="3">
        <v>1</v>
      </c>
      <c r="B23" s="3" t="str">
        <f t="shared" si="0"/>
        <v/>
      </c>
      <c r="C23" s="3">
        <f t="shared" si="1"/>
        <v>1</v>
      </c>
    </row>
    <row r="24" spans="1:3" x14ac:dyDescent="0.25">
      <c r="A24" s="3">
        <v>0.9</v>
      </c>
      <c r="B24" s="3" t="str">
        <f t="shared" si="0"/>
        <v/>
      </c>
      <c r="C24" s="3">
        <f t="shared" si="1"/>
        <v>0.9</v>
      </c>
    </row>
    <row r="25" spans="1:3" x14ac:dyDescent="0.25">
      <c r="A25" s="3">
        <v>0.7</v>
      </c>
      <c r="B25" s="3" t="str">
        <f t="shared" si="0"/>
        <v/>
      </c>
      <c r="C25" s="3">
        <f t="shared" si="1"/>
        <v>0.7</v>
      </c>
    </row>
    <row r="26" spans="1:3" x14ac:dyDescent="0.25">
      <c r="A26" s="3">
        <v>0.6</v>
      </c>
      <c r="B26" s="3" t="str">
        <f t="shared" si="0"/>
        <v/>
      </c>
      <c r="C26" s="3">
        <f t="shared" si="1"/>
        <v>0.6</v>
      </c>
    </row>
    <row r="27" spans="1:3" x14ac:dyDescent="0.25">
      <c r="A27" s="3">
        <v>0.7</v>
      </c>
      <c r="B27" s="3">
        <f t="shared" si="0"/>
        <v>0.7</v>
      </c>
      <c r="C27" s="3" t="str">
        <f t="shared" si="1"/>
        <v/>
      </c>
    </row>
    <row r="28" spans="1:3" x14ac:dyDescent="0.25">
      <c r="A28" s="3">
        <v>0.9</v>
      </c>
      <c r="B28" s="3">
        <f t="shared" si="0"/>
        <v>0.9</v>
      </c>
      <c r="C28" s="3" t="str">
        <f t="shared" si="1"/>
        <v/>
      </c>
    </row>
    <row r="29" spans="1:3" x14ac:dyDescent="0.25">
      <c r="A29" s="3">
        <v>1.2</v>
      </c>
      <c r="B29" s="3">
        <f t="shared" si="0"/>
        <v>1.2</v>
      </c>
      <c r="C29" s="3" t="str">
        <f t="shared" si="1"/>
        <v/>
      </c>
    </row>
    <row r="30" spans="1:3" x14ac:dyDescent="0.25">
      <c r="A30" s="3">
        <v>1.4</v>
      </c>
      <c r="B30" s="3">
        <f t="shared" si="0"/>
        <v>1.4</v>
      </c>
      <c r="C30" s="3" t="str">
        <f t="shared" si="1"/>
        <v/>
      </c>
    </row>
    <row r="31" spans="1:3" x14ac:dyDescent="0.25">
      <c r="A31" s="3">
        <v>1.5</v>
      </c>
      <c r="B31" s="3">
        <f t="shared" si="0"/>
        <v>1.5</v>
      </c>
      <c r="C31" s="3" t="str">
        <f t="shared" si="1"/>
        <v/>
      </c>
    </row>
    <row r="32" spans="1:3" x14ac:dyDescent="0.25">
      <c r="A32" s="3">
        <v>1.6</v>
      </c>
      <c r="B32" s="3">
        <f t="shared" si="0"/>
        <v>1.6</v>
      </c>
      <c r="C32" s="3" t="str">
        <f t="shared" si="1"/>
        <v/>
      </c>
    </row>
    <row r="33" spans="1:3" x14ac:dyDescent="0.25">
      <c r="A33" s="3">
        <v>1.5</v>
      </c>
      <c r="B33" s="3" t="str">
        <f t="shared" si="0"/>
        <v/>
      </c>
      <c r="C33" s="3">
        <f t="shared" si="1"/>
        <v>1.5</v>
      </c>
    </row>
  </sheetData>
  <hyperlinks>
    <hyperlink ref="Q2" r:id="rId1" xr:uid="{59B65DE9-48C5-427A-A656-12B2B241FBA7}"/>
    <hyperlink ref="Q3" r:id="rId2" xr:uid="{7B999BE0-F21C-4740-B2AC-1E6C23246A1B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AE02-55D5-415D-9934-6B6C01BF4D44}">
  <dimension ref="B2:U26"/>
  <sheetViews>
    <sheetView showGridLines="0" workbookViewId="0"/>
  </sheetViews>
  <sheetFormatPr defaultRowHeight="15" x14ac:dyDescent="0.25"/>
  <cols>
    <col min="1" max="1" width="2.7109375" customWidth="1"/>
    <col min="2" max="2" width="7.28515625" customWidth="1"/>
    <col min="3" max="3" width="10.140625" customWidth="1"/>
    <col min="4" max="4" width="9.140625" customWidth="1"/>
    <col min="5" max="5" width="6.7109375" style="3" customWidth="1"/>
    <col min="6" max="6" width="6.28515625" style="3" bestFit="1" customWidth="1"/>
    <col min="7" max="7" width="5.28515625" style="3" bestFit="1" customWidth="1"/>
    <col min="8" max="8" width="5.28515625" bestFit="1" customWidth="1"/>
    <col min="9" max="9" width="6.28515625" bestFit="1" customWidth="1"/>
    <col min="20" max="20" width="10" bestFit="1" customWidth="1"/>
    <col min="21" max="21" width="41.42578125" bestFit="1" customWidth="1"/>
  </cols>
  <sheetData>
    <row r="2" spans="2:21" x14ac:dyDescent="0.25">
      <c r="B2" s="8" t="s">
        <v>2</v>
      </c>
      <c r="C2" s="8" t="s">
        <v>14</v>
      </c>
      <c r="D2" s="8" t="s">
        <v>15</v>
      </c>
      <c r="E2" s="8" t="s">
        <v>7</v>
      </c>
      <c r="F2" s="8" t="s">
        <v>13</v>
      </c>
      <c r="G2" s="8" t="s">
        <v>28</v>
      </c>
      <c r="H2" s="8" t="s">
        <v>29</v>
      </c>
      <c r="I2" s="8" t="s">
        <v>30</v>
      </c>
    </row>
    <row r="3" spans="2:21" x14ac:dyDescent="0.25">
      <c r="B3" s="7">
        <v>2019</v>
      </c>
      <c r="C3" s="7" t="s">
        <v>13</v>
      </c>
      <c r="D3" s="7" t="s">
        <v>16</v>
      </c>
      <c r="E3" s="7">
        <v>0.1</v>
      </c>
      <c r="F3" s="7">
        <f>IF((QUOTIENT(MATCH($D3,{"Jan";"Feb";"Mar";"Apr";"May";"Jun";"Jul";"Aug";"Sep";"Oct";"Nov";"Dec"},0),4)+1)=COLUMNS($F$2:F2),$E3,"")</f>
        <v>0.1</v>
      </c>
      <c r="G3" s="7" t="str">
        <f>IF((QUOTIENT(MATCH($D3,{"Jan";"Feb";"Mar";"Apr";"May";"Jun";"Jul";"Aug";"Sep";"Oct";"Nov";"Dec"},0),4)+1)=COLUMNS($F$2:G2),$E3,"")</f>
        <v/>
      </c>
      <c r="H3" s="7" t="str">
        <f>IF((QUOTIENT(MATCH($D3,{"Jan";"Feb";"Mar";"Apr";"May";"Jun";"Jul";"Aug";"Sep";"Oct";"Nov";"Dec"},0),4)+1)=COLUMNS($F$2:H2),$E3,"")</f>
        <v/>
      </c>
      <c r="I3" s="7" t="str">
        <f>IF((QUOTIENT(MATCH($D3,{"Jan";"Feb";"Mar";"Apr";"May";"Jun";"Jul";"Aug";"Sep";"Oct";"Nov";"Dec"},0),4)+1)=COLUMNS($F$2:I2),$E3,"")</f>
        <v/>
      </c>
      <c r="T3" t="s">
        <v>8</v>
      </c>
      <c r="U3" s="5" t="s">
        <v>10</v>
      </c>
    </row>
    <row r="4" spans="2:21" x14ac:dyDescent="0.25">
      <c r="B4" s="7"/>
      <c r="C4" s="7"/>
      <c r="D4" s="7" t="s">
        <v>17</v>
      </c>
      <c r="E4" s="7">
        <v>0.15</v>
      </c>
      <c r="F4" s="7">
        <f>IF((QUOTIENT(MATCH($D4,{"Jan";"Feb";"Mar";"Apr";"May";"Jun";"Jul";"Aug";"Sep";"Oct";"Nov";"Dec"},0),4)+1)=COLUMNS($F$2:F3),$E4,"")</f>
        <v>0.15</v>
      </c>
      <c r="G4" s="7" t="str">
        <f>IF((QUOTIENT(MATCH($D4,{"Jan";"Feb";"Mar";"Apr";"May";"Jun";"Jul";"Aug";"Sep";"Oct";"Nov";"Dec"},0),4)+1)=COLUMNS($F$2:G3),$E4,"")</f>
        <v/>
      </c>
      <c r="H4" s="7" t="str">
        <f>IF((QUOTIENT(MATCH($D4,{"Jan";"Feb";"Mar";"Apr";"May";"Jun";"Jul";"Aug";"Sep";"Oct";"Nov";"Dec"},0),4)+1)=COLUMNS($F$2:H3),$E4,"")</f>
        <v/>
      </c>
      <c r="I4" s="7" t="str">
        <f>IF((QUOTIENT(MATCH($D4,{"Jan";"Feb";"Mar";"Apr";"May";"Jun";"Jul";"Aug";"Sep";"Oct";"Nov";"Dec"},0),4)+1)=COLUMNS($F$2:I3),$E4,"")</f>
        <v/>
      </c>
      <c r="T4" t="s">
        <v>9</v>
      </c>
      <c r="U4" s="5" t="s">
        <v>11</v>
      </c>
    </row>
    <row r="5" spans="2:21" x14ac:dyDescent="0.25">
      <c r="B5" s="7"/>
      <c r="C5" s="7"/>
      <c r="D5" s="7" t="s">
        <v>18</v>
      </c>
      <c r="E5" s="7">
        <v>0.3</v>
      </c>
      <c r="F5" s="7">
        <f>IF((QUOTIENT(MATCH($D5,{"Jan";"Feb";"Mar";"Apr";"May";"Jun";"Jul";"Aug";"Sep";"Oct";"Nov";"Dec"},0),4)+1)=COLUMNS($F$2:F4),$E5,"")</f>
        <v>0.3</v>
      </c>
      <c r="G5" s="7" t="str">
        <f>IF((QUOTIENT(MATCH($D5,{"Jan";"Feb";"Mar";"Apr";"May";"Jun";"Jul";"Aug";"Sep";"Oct";"Nov";"Dec"},0),4)+1)=COLUMNS($F$2:G4),$E5,"")</f>
        <v/>
      </c>
      <c r="H5" s="7" t="str">
        <f>IF((QUOTIENT(MATCH($D5,{"Jan";"Feb";"Mar";"Apr";"May";"Jun";"Jul";"Aug";"Sep";"Oct";"Nov";"Dec"},0),4)+1)=COLUMNS($F$2:H4),$E5,"")</f>
        <v/>
      </c>
      <c r="I5" s="7" t="str">
        <f>IF((QUOTIENT(MATCH($D5,{"Jan";"Feb";"Mar";"Apr";"May";"Jun";"Jul";"Aug";"Sep";"Oct";"Nov";"Dec"},0),4)+1)=COLUMNS($F$2:I4),$E5,"")</f>
        <v/>
      </c>
    </row>
    <row r="6" spans="2:21" x14ac:dyDescent="0.25">
      <c r="B6" s="7"/>
      <c r="C6" s="7" t="s">
        <v>28</v>
      </c>
      <c r="D6" s="7" t="s">
        <v>19</v>
      </c>
      <c r="E6" s="7">
        <v>0.5</v>
      </c>
      <c r="F6" s="7" t="str">
        <f>IF((QUOTIENT(MATCH($D6,{"Jan";"Feb";"Mar";"Apr";"May";"Jun";"Jul";"Aug";"Sep";"Oct";"Nov";"Dec"},0),4)+1)=COLUMNS($F$2:F5),$E6,"")</f>
        <v/>
      </c>
      <c r="G6" s="7">
        <f>IF((QUOTIENT(MATCH($D6,{"Jan";"Feb";"Mar";"Apr";"May";"Jun";"Jul";"Aug";"Sep";"Oct";"Nov";"Dec"},0),4)+1)=COLUMNS($F$2:G5),$E6,"")</f>
        <v>0.5</v>
      </c>
      <c r="H6" s="7" t="str">
        <f>IF((QUOTIENT(MATCH($D6,{"Jan";"Feb";"Mar";"Apr";"May";"Jun";"Jul";"Aug";"Sep";"Oct";"Nov";"Dec"},0),4)+1)=COLUMNS($F$2:H5),$E6,"")</f>
        <v/>
      </c>
      <c r="I6" s="7" t="str">
        <f>IF((QUOTIENT(MATCH($D6,{"Jan";"Feb";"Mar";"Apr";"May";"Jun";"Jul";"Aug";"Sep";"Oct";"Nov";"Dec"},0),4)+1)=COLUMNS($F$2:I5),$E6,"")</f>
        <v/>
      </c>
    </row>
    <row r="7" spans="2:21" x14ac:dyDescent="0.25">
      <c r="B7" s="7"/>
      <c r="C7" s="7"/>
      <c r="D7" s="7" t="s">
        <v>20</v>
      </c>
      <c r="E7" s="7">
        <v>0.7</v>
      </c>
      <c r="F7" s="7" t="str">
        <f>IF((QUOTIENT(MATCH($D7,{"Jan";"Feb";"Mar";"Apr";"May";"Jun";"Jul";"Aug";"Sep";"Oct";"Nov";"Dec"},0),4)+1)=COLUMNS($F$2:F6),$E7,"")</f>
        <v/>
      </c>
      <c r="G7" s="7">
        <f>IF((QUOTIENT(MATCH($D7,{"Jan";"Feb";"Mar";"Apr";"May";"Jun";"Jul";"Aug";"Sep";"Oct";"Nov";"Dec"},0),4)+1)=COLUMNS($F$2:G6),$E7,"")</f>
        <v>0.7</v>
      </c>
      <c r="H7" s="7" t="str">
        <f>IF((QUOTIENT(MATCH($D7,{"Jan";"Feb";"Mar";"Apr";"May";"Jun";"Jul";"Aug";"Sep";"Oct";"Nov";"Dec"},0),4)+1)=COLUMNS($F$2:H6),$E7,"")</f>
        <v/>
      </c>
      <c r="I7" s="7" t="str">
        <f>IF((QUOTIENT(MATCH($D7,{"Jan";"Feb";"Mar";"Apr";"May";"Jun";"Jul";"Aug";"Sep";"Oct";"Nov";"Dec"},0),4)+1)=COLUMNS($F$2:I6),$E7,"")</f>
        <v/>
      </c>
    </row>
    <row r="8" spans="2:21" x14ac:dyDescent="0.25">
      <c r="B8" s="7"/>
      <c r="C8" s="7"/>
      <c r="D8" s="7" t="s">
        <v>21</v>
      </c>
      <c r="E8" s="7">
        <v>0.9</v>
      </c>
      <c r="F8" s="7" t="str">
        <f>IF((QUOTIENT(MATCH($D8,{"Jan";"Feb";"Mar";"Apr";"May";"Jun";"Jul";"Aug";"Sep";"Oct";"Nov";"Dec"},0),4)+1)=COLUMNS($F$2:F7),$E8,"")</f>
        <v/>
      </c>
      <c r="G8" s="7">
        <f>IF((QUOTIENT(MATCH($D8,{"Jan";"Feb";"Mar";"Apr";"May";"Jun";"Jul";"Aug";"Sep";"Oct";"Nov";"Dec"},0),4)+1)=COLUMNS($F$2:G7),$E8,"")</f>
        <v>0.9</v>
      </c>
      <c r="H8" s="7" t="str">
        <f>IF((QUOTIENT(MATCH($D8,{"Jan";"Feb";"Mar";"Apr";"May";"Jun";"Jul";"Aug";"Sep";"Oct";"Nov";"Dec"},0),4)+1)=COLUMNS($F$2:H7),$E8,"")</f>
        <v/>
      </c>
      <c r="I8" s="7" t="str">
        <f>IF((QUOTIENT(MATCH($D8,{"Jan";"Feb";"Mar";"Apr";"May";"Jun";"Jul";"Aug";"Sep";"Oct";"Nov";"Dec"},0),4)+1)=COLUMNS($F$2:I7),$E8,"")</f>
        <v/>
      </c>
    </row>
    <row r="9" spans="2:21" x14ac:dyDescent="0.25">
      <c r="B9" s="7"/>
      <c r="C9" s="7" t="s">
        <v>29</v>
      </c>
      <c r="D9" s="7" t="s">
        <v>22</v>
      </c>
      <c r="E9" s="7">
        <v>1</v>
      </c>
      <c r="F9" s="7" t="str">
        <f>IF((QUOTIENT(MATCH($D9,{"Jan";"Feb";"Mar";"Apr";"May";"Jun";"Jul";"Aug";"Sep";"Oct";"Nov";"Dec"},0),4)+1)=COLUMNS($F$2:F8),$E9,"")</f>
        <v/>
      </c>
      <c r="G9" s="7">
        <f>IF((QUOTIENT(MATCH($D9,{"Jan";"Feb";"Mar";"Apr";"May";"Jun";"Jul";"Aug";"Sep";"Oct";"Nov";"Dec"},0),4)+1)=COLUMNS($F$2:G8),$E9,"")</f>
        <v>1</v>
      </c>
      <c r="H9" s="7" t="str">
        <f>IF((QUOTIENT(MATCH($D9,{"Jan";"Feb";"Mar";"Apr";"May";"Jun";"Jul";"Aug";"Sep";"Oct";"Nov";"Dec"},0),4)+1)=COLUMNS($F$2:H8),$E9,"")</f>
        <v/>
      </c>
      <c r="I9" s="7" t="str">
        <f>IF((QUOTIENT(MATCH($D9,{"Jan";"Feb";"Mar";"Apr";"May";"Jun";"Jul";"Aug";"Sep";"Oct";"Nov";"Dec"},0),4)+1)=COLUMNS($F$2:I8),$E9,"")</f>
        <v/>
      </c>
    </row>
    <row r="10" spans="2:21" x14ac:dyDescent="0.25">
      <c r="B10" s="7"/>
      <c r="C10" s="7"/>
      <c r="D10" s="7" t="s">
        <v>23</v>
      </c>
      <c r="E10" s="7">
        <v>0.9</v>
      </c>
      <c r="F10" s="7" t="str">
        <f>IF((QUOTIENT(MATCH($D10,{"Jan";"Feb";"Mar";"Apr";"May";"Jun";"Jul";"Aug";"Sep";"Oct";"Nov";"Dec"},0),4)+1)=COLUMNS($F$2:F9),$E10,"")</f>
        <v/>
      </c>
      <c r="G10" s="7" t="str">
        <f>IF((QUOTIENT(MATCH($D10,{"Jan";"Feb";"Mar";"Apr";"May";"Jun";"Jul";"Aug";"Sep";"Oct";"Nov";"Dec"},0),4)+1)=COLUMNS($F$2:G9),$E10,"")</f>
        <v/>
      </c>
      <c r="H10" s="7">
        <f>IF((QUOTIENT(MATCH($D10,{"Jan";"Feb";"Mar";"Apr";"May";"Jun";"Jul";"Aug";"Sep";"Oct";"Nov";"Dec"},0),4)+1)=COLUMNS($F$2:H9),$E10,"")</f>
        <v>0.9</v>
      </c>
      <c r="I10" s="7" t="str">
        <f>IF((QUOTIENT(MATCH($D10,{"Jan";"Feb";"Mar";"Apr";"May";"Jun";"Jul";"Aug";"Sep";"Oct";"Nov";"Dec"},0),4)+1)=COLUMNS($F$2:I9),$E10,"")</f>
        <v/>
      </c>
    </row>
    <row r="11" spans="2:21" x14ac:dyDescent="0.25">
      <c r="B11" s="7"/>
      <c r="C11" s="7"/>
      <c r="D11" s="7" t="s">
        <v>24</v>
      </c>
      <c r="E11" s="7">
        <v>0.7</v>
      </c>
      <c r="F11" s="7" t="str">
        <f>IF((QUOTIENT(MATCH($D11,{"Jan";"Feb";"Mar";"Apr";"May";"Jun";"Jul";"Aug";"Sep";"Oct";"Nov";"Dec"},0),4)+1)=COLUMNS($F$2:F10),$E11,"")</f>
        <v/>
      </c>
      <c r="G11" s="7" t="str">
        <f>IF((QUOTIENT(MATCH($D11,{"Jan";"Feb";"Mar";"Apr";"May";"Jun";"Jul";"Aug";"Sep";"Oct";"Nov";"Dec"},0),4)+1)=COLUMNS($F$2:G10),$E11,"")</f>
        <v/>
      </c>
      <c r="H11" s="7">
        <f>IF((QUOTIENT(MATCH($D11,{"Jan";"Feb";"Mar";"Apr";"May";"Jun";"Jul";"Aug";"Sep";"Oct";"Nov";"Dec"},0),4)+1)=COLUMNS($F$2:H10),$E11,"")</f>
        <v>0.7</v>
      </c>
      <c r="I11" s="7" t="str">
        <f>IF((QUOTIENT(MATCH($D11,{"Jan";"Feb";"Mar";"Apr";"May";"Jun";"Jul";"Aug";"Sep";"Oct";"Nov";"Dec"},0),4)+1)=COLUMNS($F$2:I10),$E11,"")</f>
        <v/>
      </c>
    </row>
    <row r="12" spans="2:21" x14ac:dyDescent="0.25">
      <c r="B12" s="7"/>
      <c r="C12" s="7" t="s">
        <v>30</v>
      </c>
      <c r="D12" s="7" t="s">
        <v>25</v>
      </c>
      <c r="E12" s="7">
        <v>0.5</v>
      </c>
      <c r="F12" s="7" t="str">
        <f>IF((QUOTIENT(MATCH($D12,{"Jan";"Feb";"Mar";"Apr";"May";"Jun";"Jul";"Aug";"Sep";"Oct";"Nov";"Dec"},0),4)+1)=COLUMNS($F$2:F11),$E12,"")</f>
        <v/>
      </c>
      <c r="G12" s="7" t="str">
        <f>IF((QUOTIENT(MATCH($D12,{"Jan";"Feb";"Mar";"Apr";"May";"Jun";"Jul";"Aug";"Sep";"Oct";"Nov";"Dec"},0),4)+1)=COLUMNS($F$2:G11),$E12,"")</f>
        <v/>
      </c>
      <c r="H12" s="7">
        <f>IF((QUOTIENT(MATCH($D12,{"Jan";"Feb";"Mar";"Apr";"May";"Jun";"Jul";"Aug";"Sep";"Oct";"Nov";"Dec"},0),4)+1)=COLUMNS($F$2:H11),$E12,"")</f>
        <v>0.5</v>
      </c>
      <c r="I12" s="7" t="str">
        <f>IF((QUOTIENT(MATCH($D12,{"Jan";"Feb";"Mar";"Apr";"May";"Jun";"Jul";"Aug";"Sep";"Oct";"Nov";"Dec"},0),4)+1)=COLUMNS($F$2:I11),$E12,"")</f>
        <v/>
      </c>
    </row>
    <row r="13" spans="2:21" x14ac:dyDescent="0.25">
      <c r="B13" s="7"/>
      <c r="C13" s="7"/>
      <c r="D13" s="7" t="s">
        <v>26</v>
      </c>
      <c r="E13" s="7">
        <v>0.3</v>
      </c>
      <c r="F13" s="7" t="str">
        <f>IF((QUOTIENT(MATCH($D13,{"Jan";"Feb";"Mar";"Apr";"May";"Jun";"Jul";"Aug";"Sep";"Oct";"Nov";"Dec"},0),4)+1)=COLUMNS($F$2:F12),$E13,"")</f>
        <v/>
      </c>
      <c r="G13" s="7" t="str">
        <f>IF((QUOTIENT(MATCH($D13,{"Jan";"Feb";"Mar";"Apr";"May";"Jun";"Jul";"Aug";"Sep";"Oct";"Nov";"Dec"},0),4)+1)=COLUMNS($F$2:G12),$E13,"")</f>
        <v/>
      </c>
      <c r="H13" s="7">
        <f>IF((QUOTIENT(MATCH($D13,{"Jan";"Feb";"Mar";"Apr";"May";"Jun";"Jul";"Aug";"Sep";"Oct";"Nov";"Dec"},0),4)+1)=COLUMNS($F$2:H12),$E13,"")</f>
        <v>0.3</v>
      </c>
      <c r="I13" s="7" t="str">
        <f>IF((QUOTIENT(MATCH($D13,{"Jan";"Feb";"Mar";"Apr";"May";"Jun";"Jul";"Aug";"Sep";"Oct";"Nov";"Dec"},0),4)+1)=COLUMNS($F$2:I12),$E13,"")</f>
        <v/>
      </c>
    </row>
    <row r="14" spans="2:21" x14ac:dyDescent="0.25">
      <c r="B14" s="7"/>
      <c r="C14" s="7"/>
      <c r="D14" s="7" t="s">
        <v>27</v>
      </c>
      <c r="E14" s="7">
        <v>0.15</v>
      </c>
      <c r="F14" s="7" t="str">
        <f>IF((QUOTIENT(MATCH($D14,{"Jan";"Feb";"Mar";"Apr";"May";"Jun";"Jul";"Aug";"Sep";"Oct";"Nov";"Dec"},0),4)+1)=COLUMNS($F$2:F13),$E14,"")</f>
        <v/>
      </c>
      <c r="G14" s="7" t="str">
        <f>IF((QUOTIENT(MATCH($D14,{"Jan";"Feb";"Mar";"Apr";"May";"Jun";"Jul";"Aug";"Sep";"Oct";"Nov";"Dec"},0),4)+1)=COLUMNS($F$2:G13),$E14,"")</f>
        <v/>
      </c>
      <c r="H14" s="7" t="str">
        <f>IF((QUOTIENT(MATCH($D14,{"Jan";"Feb";"Mar";"Apr";"May";"Jun";"Jul";"Aug";"Sep";"Oct";"Nov";"Dec"},0),4)+1)=COLUMNS($F$2:H13),$E14,"")</f>
        <v/>
      </c>
      <c r="I14" s="7">
        <f>IF((QUOTIENT(MATCH($D14,{"Jan";"Feb";"Mar";"Apr";"May";"Jun";"Jul";"Aug";"Sep";"Oct";"Nov";"Dec"},0),4)+1)=COLUMNS($F$2:I13),$E14,"")</f>
        <v>0.15</v>
      </c>
    </row>
    <row r="15" spans="2:21" x14ac:dyDescent="0.25">
      <c r="B15" s="7">
        <v>2020</v>
      </c>
      <c r="C15" s="7" t="s">
        <v>13</v>
      </c>
      <c r="D15" s="7" t="s">
        <v>16</v>
      </c>
      <c r="E15" s="7">
        <v>0.14000000000000001</v>
      </c>
      <c r="F15" s="7">
        <f>IF((QUOTIENT(MATCH($D15,{"Jan";"Feb";"Mar";"Apr";"May";"Jun";"Jul";"Aug";"Sep";"Oct";"Nov";"Dec"},0),4)+1)=COLUMNS($F$2:F14),$E15,"")</f>
        <v>0.14000000000000001</v>
      </c>
      <c r="G15" s="7" t="str">
        <f>IF((QUOTIENT(MATCH($D15,{"Jan";"Feb";"Mar";"Apr";"May";"Jun";"Jul";"Aug";"Sep";"Oct";"Nov";"Dec"},0),4)+1)=COLUMNS($F$2:G14),$E15,"")</f>
        <v/>
      </c>
      <c r="H15" s="7" t="str">
        <f>IF((QUOTIENT(MATCH($D15,{"Jan";"Feb";"Mar";"Apr";"May";"Jun";"Jul";"Aug";"Sep";"Oct";"Nov";"Dec"},0),4)+1)=COLUMNS($F$2:H14),$E15,"")</f>
        <v/>
      </c>
      <c r="I15" s="7" t="str">
        <f>IF((QUOTIENT(MATCH($D15,{"Jan";"Feb";"Mar";"Apr";"May";"Jun";"Jul";"Aug";"Sep";"Oct";"Nov";"Dec"},0),4)+1)=COLUMNS($F$2:I14),$E15,"")</f>
        <v/>
      </c>
    </row>
    <row r="16" spans="2:21" x14ac:dyDescent="0.25">
      <c r="B16" s="7"/>
      <c r="C16" s="7"/>
      <c r="D16" s="7" t="s">
        <v>17</v>
      </c>
      <c r="E16" s="7">
        <v>0.3</v>
      </c>
      <c r="F16" s="7">
        <f>IF((QUOTIENT(MATCH($D16,{"Jan";"Feb";"Mar";"Apr";"May";"Jun";"Jul";"Aug";"Sep";"Oct";"Nov";"Dec"},0),4)+1)=COLUMNS($F$2:F15),$E16,"")</f>
        <v>0.3</v>
      </c>
      <c r="G16" s="7" t="str">
        <f>IF((QUOTIENT(MATCH($D16,{"Jan";"Feb";"Mar";"Apr";"May";"Jun";"Jul";"Aug";"Sep";"Oct";"Nov";"Dec"},0),4)+1)=COLUMNS($F$2:G15),$E16,"")</f>
        <v/>
      </c>
      <c r="H16" s="7" t="str">
        <f>IF((QUOTIENT(MATCH($D16,{"Jan";"Feb";"Mar";"Apr";"May";"Jun";"Jul";"Aug";"Sep";"Oct";"Nov";"Dec"},0),4)+1)=COLUMNS($F$2:H15),$E16,"")</f>
        <v/>
      </c>
      <c r="I16" s="7" t="str">
        <f>IF((QUOTIENT(MATCH($D16,{"Jan";"Feb";"Mar";"Apr";"May";"Jun";"Jul";"Aug";"Sep";"Oct";"Nov";"Dec"},0),4)+1)=COLUMNS($F$2:I15),$E16,"")</f>
        <v/>
      </c>
    </row>
    <row r="17" spans="2:9" x14ac:dyDescent="0.25">
      <c r="B17" s="7"/>
      <c r="C17" s="7"/>
      <c r="D17" s="7" t="s">
        <v>18</v>
      </c>
      <c r="E17" s="7">
        <v>0.5</v>
      </c>
      <c r="F17" s="7">
        <f>IF((QUOTIENT(MATCH($D17,{"Jan";"Feb";"Mar";"Apr";"May";"Jun";"Jul";"Aug";"Sep";"Oct";"Nov";"Dec"},0),4)+1)=COLUMNS($F$2:F16),$E17,"")</f>
        <v>0.5</v>
      </c>
      <c r="G17" s="7" t="str">
        <f>IF((QUOTIENT(MATCH($D17,{"Jan";"Feb";"Mar";"Apr";"May";"Jun";"Jul";"Aug";"Sep";"Oct";"Nov";"Dec"},0),4)+1)=COLUMNS($F$2:G16),$E17,"")</f>
        <v/>
      </c>
      <c r="H17" s="7" t="str">
        <f>IF((QUOTIENT(MATCH($D17,{"Jan";"Feb";"Mar";"Apr";"May";"Jun";"Jul";"Aug";"Sep";"Oct";"Nov";"Dec"},0),4)+1)=COLUMNS($F$2:H16),$E17,"")</f>
        <v/>
      </c>
      <c r="I17" s="7" t="str">
        <f>IF((QUOTIENT(MATCH($D17,{"Jan";"Feb";"Mar";"Apr";"May";"Jun";"Jul";"Aug";"Sep";"Oct";"Nov";"Dec"},0),4)+1)=COLUMNS($F$2:I16),$E17,"")</f>
        <v/>
      </c>
    </row>
    <row r="18" spans="2:9" x14ac:dyDescent="0.25">
      <c r="B18" s="7"/>
      <c r="C18" s="7" t="s">
        <v>28</v>
      </c>
      <c r="D18" s="7" t="s">
        <v>19</v>
      </c>
      <c r="E18" s="7">
        <v>0.7</v>
      </c>
      <c r="F18" s="7" t="str">
        <f>IF((QUOTIENT(MATCH($D18,{"Jan";"Feb";"Mar";"Apr";"May";"Jun";"Jul";"Aug";"Sep";"Oct";"Nov";"Dec"},0),4)+1)=COLUMNS($F$2:F17),$E18,"")</f>
        <v/>
      </c>
      <c r="G18" s="7">
        <f>IF((QUOTIENT(MATCH($D18,{"Jan";"Feb";"Mar";"Apr";"May";"Jun";"Jul";"Aug";"Sep";"Oct";"Nov";"Dec"},0),4)+1)=COLUMNS($F$2:G17),$E18,"")</f>
        <v>0.7</v>
      </c>
      <c r="H18" s="7" t="str">
        <f>IF((QUOTIENT(MATCH($D18,{"Jan";"Feb";"Mar";"Apr";"May";"Jun";"Jul";"Aug";"Sep";"Oct";"Nov";"Dec"},0),4)+1)=COLUMNS($F$2:H17),$E18,"")</f>
        <v/>
      </c>
      <c r="I18" s="7" t="str">
        <f>IF((QUOTIENT(MATCH($D18,{"Jan";"Feb";"Mar";"Apr";"May";"Jun";"Jul";"Aug";"Sep";"Oct";"Nov";"Dec"},0),4)+1)=COLUMNS($F$2:I17),$E18,"")</f>
        <v/>
      </c>
    </row>
    <row r="19" spans="2:9" x14ac:dyDescent="0.25">
      <c r="B19" s="7"/>
      <c r="C19" s="7"/>
      <c r="D19" s="7" t="s">
        <v>20</v>
      </c>
      <c r="E19" s="7">
        <v>0.9</v>
      </c>
      <c r="F19" s="7" t="str">
        <f>IF((QUOTIENT(MATCH($D19,{"Jan";"Feb";"Mar";"Apr";"May";"Jun";"Jul";"Aug";"Sep";"Oct";"Nov";"Dec"},0),4)+1)=COLUMNS($F$2:F18),$E19,"")</f>
        <v/>
      </c>
      <c r="G19" s="7">
        <f>IF((QUOTIENT(MATCH($D19,{"Jan";"Feb";"Mar";"Apr";"May";"Jun";"Jul";"Aug";"Sep";"Oct";"Nov";"Dec"},0),4)+1)=COLUMNS($F$2:G18),$E19,"")</f>
        <v>0.9</v>
      </c>
      <c r="H19" s="7" t="str">
        <f>IF((QUOTIENT(MATCH($D19,{"Jan";"Feb";"Mar";"Apr";"May";"Jun";"Jul";"Aug";"Sep";"Oct";"Nov";"Dec"},0),4)+1)=COLUMNS($F$2:H18),$E19,"")</f>
        <v/>
      </c>
      <c r="I19" s="7" t="str">
        <f>IF((QUOTIENT(MATCH($D19,{"Jan";"Feb";"Mar";"Apr";"May";"Jun";"Jul";"Aug";"Sep";"Oct";"Nov";"Dec"},0),4)+1)=COLUMNS($F$2:I18),$E19,"")</f>
        <v/>
      </c>
    </row>
    <row r="20" spans="2:9" x14ac:dyDescent="0.25">
      <c r="B20" s="7"/>
      <c r="C20" s="7"/>
      <c r="D20" s="7" t="s">
        <v>21</v>
      </c>
      <c r="E20" s="7">
        <v>1</v>
      </c>
      <c r="F20" s="7" t="str">
        <f>IF((QUOTIENT(MATCH($D20,{"Jan";"Feb";"Mar";"Apr";"May";"Jun";"Jul";"Aug";"Sep";"Oct";"Nov";"Dec"},0),4)+1)=COLUMNS($F$2:F19),$E20,"")</f>
        <v/>
      </c>
      <c r="G20" s="7">
        <f>IF((QUOTIENT(MATCH($D20,{"Jan";"Feb";"Mar";"Apr";"May";"Jun";"Jul";"Aug";"Sep";"Oct";"Nov";"Dec"},0),4)+1)=COLUMNS($F$2:G19),$E20,"")</f>
        <v>1</v>
      </c>
      <c r="H20" s="7" t="str">
        <f>IF((QUOTIENT(MATCH($D20,{"Jan";"Feb";"Mar";"Apr";"May";"Jun";"Jul";"Aug";"Sep";"Oct";"Nov";"Dec"},0),4)+1)=COLUMNS($F$2:H19),$E20,"")</f>
        <v/>
      </c>
      <c r="I20" s="7" t="str">
        <f>IF((QUOTIENT(MATCH($D20,{"Jan";"Feb";"Mar";"Apr";"May";"Jun";"Jul";"Aug";"Sep";"Oct";"Nov";"Dec"},0),4)+1)=COLUMNS($F$2:I19),$E20,"")</f>
        <v/>
      </c>
    </row>
    <row r="21" spans="2:9" x14ac:dyDescent="0.25">
      <c r="B21" s="7"/>
      <c r="C21" s="7" t="s">
        <v>29</v>
      </c>
      <c r="D21" s="7" t="s">
        <v>22</v>
      </c>
      <c r="E21" s="7">
        <v>1.2</v>
      </c>
      <c r="F21" s="7" t="str">
        <f>IF((QUOTIENT(MATCH($D21,{"Jan";"Feb";"Mar";"Apr";"May";"Jun";"Jul";"Aug";"Sep";"Oct";"Nov";"Dec"},0),4)+1)=COLUMNS($F$2:F20),$E21,"")</f>
        <v/>
      </c>
      <c r="G21" s="7">
        <f>IF((QUOTIENT(MATCH($D21,{"Jan";"Feb";"Mar";"Apr";"May";"Jun";"Jul";"Aug";"Sep";"Oct";"Nov";"Dec"},0),4)+1)=COLUMNS($F$2:G20),$E21,"")</f>
        <v>1.2</v>
      </c>
      <c r="H21" s="7" t="str">
        <f>IF((QUOTIENT(MATCH($D21,{"Jan";"Feb";"Mar";"Apr";"May";"Jun";"Jul";"Aug";"Sep";"Oct";"Nov";"Dec"},0),4)+1)=COLUMNS($F$2:H20),$E21,"")</f>
        <v/>
      </c>
      <c r="I21" s="7" t="str">
        <f>IF((QUOTIENT(MATCH($D21,{"Jan";"Feb";"Mar";"Apr";"May";"Jun";"Jul";"Aug";"Sep";"Oct";"Nov";"Dec"},0),4)+1)=COLUMNS($F$2:I20),$E21,"")</f>
        <v/>
      </c>
    </row>
    <row r="22" spans="2:9" x14ac:dyDescent="0.25">
      <c r="B22" s="7"/>
      <c r="C22" s="7"/>
      <c r="D22" s="7" t="s">
        <v>23</v>
      </c>
      <c r="E22" s="7">
        <v>1.3</v>
      </c>
      <c r="F22" s="7" t="str">
        <f>IF((QUOTIENT(MATCH($D22,{"Jan";"Feb";"Mar";"Apr";"May";"Jun";"Jul";"Aug";"Sep";"Oct";"Nov";"Dec"},0),4)+1)=COLUMNS($F$2:F21),$E22,"")</f>
        <v/>
      </c>
      <c r="G22" s="7" t="str">
        <f>IF((QUOTIENT(MATCH($D22,{"Jan";"Feb";"Mar";"Apr";"May";"Jun";"Jul";"Aug";"Sep";"Oct";"Nov";"Dec"},0),4)+1)=COLUMNS($F$2:G21),$E22,"")</f>
        <v/>
      </c>
      <c r="H22" s="7">
        <f>IF((QUOTIENT(MATCH($D22,{"Jan";"Feb";"Mar";"Apr";"May";"Jun";"Jul";"Aug";"Sep";"Oct";"Nov";"Dec"},0),4)+1)=COLUMNS($F$2:H21),$E22,"")</f>
        <v>1.3</v>
      </c>
      <c r="I22" s="7" t="str">
        <f>IF((QUOTIENT(MATCH($D22,{"Jan";"Feb";"Mar";"Apr";"May";"Jun";"Jul";"Aug";"Sep";"Oct";"Nov";"Dec"},0),4)+1)=COLUMNS($F$2:I21),$E22,"")</f>
        <v/>
      </c>
    </row>
    <row r="23" spans="2:9" x14ac:dyDescent="0.25">
      <c r="B23" s="7"/>
      <c r="C23" s="7"/>
      <c r="D23" s="7" t="s">
        <v>24</v>
      </c>
      <c r="E23" s="7">
        <v>1.2</v>
      </c>
      <c r="F23" s="7" t="str">
        <f>IF((QUOTIENT(MATCH($D23,{"Jan";"Feb";"Mar";"Apr";"May";"Jun";"Jul";"Aug";"Sep";"Oct";"Nov";"Dec"},0),4)+1)=COLUMNS($F$2:F22),$E23,"")</f>
        <v/>
      </c>
      <c r="G23" s="7" t="str">
        <f>IF((QUOTIENT(MATCH($D23,{"Jan";"Feb";"Mar";"Apr";"May";"Jun";"Jul";"Aug";"Sep";"Oct";"Nov";"Dec"},0),4)+1)=COLUMNS($F$2:G22),$E23,"")</f>
        <v/>
      </c>
      <c r="H23" s="7">
        <f>IF((QUOTIENT(MATCH($D23,{"Jan";"Feb";"Mar";"Apr";"May";"Jun";"Jul";"Aug";"Sep";"Oct";"Nov";"Dec"},0),4)+1)=COLUMNS($F$2:H22),$E23,"")</f>
        <v>1.2</v>
      </c>
      <c r="I23" s="7" t="str">
        <f>IF((QUOTIENT(MATCH($D23,{"Jan";"Feb";"Mar";"Apr";"May";"Jun";"Jul";"Aug";"Sep";"Oct";"Nov";"Dec"},0),4)+1)=COLUMNS($F$2:I22),$E23,"")</f>
        <v/>
      </c>
    </row>
    <row r="24" spans="2:9" x14ac:dyDescent="0.25">
      <c r="B24" s="7"/>
      <c r="C24" s="7" t="s">
        <v>30</v>
      </c>
      <c r="D24" s="7" t="s">
        <v>25</v>
      </c>
      <c r="E24" s="7">
        <v>1</v>
      </c>
      <c r="F24" s="7" t="str">
        <f>IF((QUOTIENT(MATCH($D24,{"Jan";"Feb";"Mar";"Apr";"May";"Jun";"Jul";"Aug";"Sep";"Oct";"Nov";"Dec"},0),4)+1)=COLUMNS($F$2:F23),$E24,"")</f>
        <v/>
      </c>
      <c r="G24" s="7" t="str">
        <f>IF((QUOTIENT(MATCH($D24,{"Jan";"Feb";"Mar";"Apr";"May";"Jun";"Jul";"Aug";"Sep";"Oct";"Nov";"Dec"},0),4)+1)=COLUMNS($F$2:G23),$E24,"")</f>
        <v/>
      </c>
      <c r="H24" s="7">
        <f>IF((QUOTIENT(MATCH($D24,{"Jan";"Feb";"Mar";"Apr";"May";"Jun";"Jul";"Aug";"Sep";"Oct";"Nov";"Dec"},0),4)+1)=COLUMNS($F$2:H23),$E24,"")</f>
        <v>1</v>
      </c>
      <c r="I24" s="7" t="str">
        <f>IF((QUOTIENT(MATCH($D24,{"Jan";"Feb";"Mar";"Apr";"May";"Jun";"Jul";"Aug";"Sep";"Oct";"Nov";"Dec"},0),4)+1)=COLUMNS($F$2:I23),$E24,"")</f>
        <v/>
      </c>
    </row>
    <row r="25" spans="2:9" x14ac:dyDescent="0.25">
      <c r="B25" s="7"/>
      <c r="C25" s="7"/>
      <c r="D25" s="7" t="s">
        <v>26</v>
      </c>
      <c r="E25" s="7">
        <v>0.9</v>
      </c>
      <c r="F25" s="7" t="str">
        <f>IF((QUOTIENT(MATCH($D25,{"Jan";"Feb";"Mar";"Apr";"May";"Jun";"Jul";"Aug";"Sep";"Oct";"Nov";"Dec"},0),4)+1)=COLUMNS($F$2:F24),$E25,"")</f>
        <v/>
      </c>
      <c r="G25" s="7" t="str">
        <f>IF((QUOTIENT(MATCH($D25,{"Jan";"Feb";"Mar";"Apr";"May";"Jun";"Jul";"Aug";"Sep";"Oct";"Nov";"Dec"},0),4)+1)=COLUMNS($F$2:G24),$E25,"")</f>
        <v/>
      </c>
      <c r="H25" s="7">
        <f>IF((QUOTIENT(MATCH($D25,{"Jan";"Feb";"Mar";"Apr";"May";"Jun";"Jul";"Aug";"Sep";"Oct";"Nov";"Dec"},0),4)+1)=COLUMNS($F$2:H24),$E25,"")</f>
        <v>0.9</v>
      </c>
      <c r="I25" s="7" t="str">
        <f>IF((QUOTIENT(MATCH($D25,{"Jan";"Feb";"Mar";"Apr";"May";"Jun";"Jul";"Aug";"Sep";"Oct";"Nov";"Dec"},0),4)+1)=COLUMNS($F$2:I24),$E25,"")</f>
        <v/>
      </c>
    </row>
    <row r="26" spans="2:9" x14ac:dyDescent="0.25">
      <c r="B26" s="7"/>
      <c r="C26" s="7"/>
      <c r="D26" s="7" t="s">
        <v>27</v>
      </c>
      <c r="E26" s="7">
        <v>0.7</v>
      </c>
      <c r="F26" s="7" t="str">
        <f>IF((QUOTIENT(MATCH($D26,{"Jan";"Feb";"Mar";"Apr";"May";"Jun";"Jul";"Aug";"Sep";"Oct";"Nov";"Dec"},0),4)+1)=COLUMNS($F$2:F25),$E26,"")</f>
        <v/>
      </c>
      <c r="G26" s="7" t="str">
        <f>IF((QUOTIENT(MATCH($D26,{"Jan";"Feb";"Mar";"Apr";"May";"Jun";"Jul";"Aug";"Sep";"Oct";"Nov";"Dec"},0),4)+1)=COLUMNS($F$2:G25),$E26,"")</f>
        <v/>
      </c>
      <c r="H26" s="7" t="str">
        <f>IF((QUOTIENT(MATCH($D26,{"Jan";"Feb";"Mar";"Apr";"May";"Jun";"Jul";"Aug";"Sep";"Oct";"Nov";"Dec"},0),4)+1)=COLUMNS($F$2:H25),$E26,"")</f>
        <v/>
      </c>
      <c r="I26" s="7">
        <f>IF((QUOTIENT(MATCH($D26,{"Jan";"Feb";"Mar";"Apr";"May";"Jun";"Jul";"Aug";"Sep";"Oct";"Nov";"Dec"},0),4)+1)=COLUMNS($F$2:I25),$E26,"")</f>
        <v>0.7</v>
      </c>
    </row>
  </sheetData>
  <hyperlinks>
    <hyperlink ref="U3" r:id="rId1" xr:uid="{0A2FFCC0-776E-4D18-A378-E96867487BB4}"/>
    <hyperlink ref="U4" r:id="rId2" xr:uid="{CDD4821E-BF7E-442E-9740-78EEFA3560D9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Positive - negative</vt:lpstr>
      <vt:lpstr>Condition</vt:lpstr>
      <vt:lpstr>Multiple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2015-08-13T07:33:40Z</dcterms:created>
  <dcterms:modified xsi:type="dcterms:W3CDTF">2021-05-11T11:50:26Z</dcterms:modified>
</cp:coreProperties>
</file>