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AE328967-ED33-4647-AC30-07D1D5D6478C}" xr6:coauthVersionLast="46" xr6:coauthVersionMax="46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" i="1" l="1"/>
  <c r="H4" i="1" a="1"/>
  <c r="H4" i="1" s="1"/>
  <c r="H5" i="1" a="1"/>
  <c r="H5" i="1" s="1"/>
  <c r="G4" i="1" a="1"/>
  <c r="G4" i="1" s="1"/>
  <c r="G5" i="1" a="1"/>
  <c r="G5" i="1" s="1"/>
  <c r="H3" i="1" a="1"/>
  <c r="H3" i="1" s="1"/>
  <c r="G3" i="1" a="1"/>
  <c r="G3" i="1" s="1"/>
</calcChain>
</file>

<file path=xl/sharedStrings.xml><?xml version="1.0" encoding="utf-8"?>
<sst xmlns="http://schemas.openxmlformats.org/spreadsheetml/2006/main" count="34" uniqueCount="10">
  <si>
    <t>Name</t>
  </si>
  <si>
    <t>Date</t>
  </si>
  <si>
    <t>Status</t>
  </si>
  <si>
    <t>peter</t>
  </si>
  <si>
    <t>sarah</t>
  </si>
  <si>
    <t>luke</t>
  </si>
  <si>
    <t>Website:</t>
  </si>
  <si>
    <t>Webpage:</t>
  </si>
  <si>
    <t>Get Digital Help</t>
  </si>
  <si>
    <t>Find and return the highest number and corresponding date based on a condition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</si>
</sst>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3">
    <xf numFmtId="0" fontId="0" fillId="0" borderId="0"/>
    <xf numFmtId="0" fontId="2" fillId="0" borderId="1">
      <alignment horizontal="left" indent="1"/>
    </xf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 indent="1"/>
    </xf>
    <xf numFmtId="0" fontId="2" fillId="0" borderId="1" xfId="1">
      <alignment horizontal="left" indent="1"/>
    </xf>
    <xf numFmtId="14" fontId="2" fillId="0" borderId="1" xfId="1" applyNumberFormat="1">
      <alignment horizontal="left" indent="1"/>
    </xf>
    <xf numFmtId="0" fontId="1" fillId="2" borderId="1" xfId="1" applyFont="1" applyFill="1">
      <alignment horizontal="left" indent="1"/>
    </xf>
    <xf numFmtId="0" fontId="1" fillId="3" borderId="1" xfId="1" applyFont="1" applyFill="1">
      <alignment horizontal="left" indent="1"/>
    </xf>
    <xf numFmtId="0" fontId="3" fillId="0" borderId="0" xfId="2"/>
  </cellXfs>
  <cellStyles count="3">
    <cellStyle name="Default" xfId="1" xr:uid="{1F864ECC-E7CF-4980-9CF1-7EA07DFA6080}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et-digital-help.com/find-the-highest-status-and-when-it-was-acquired/?swcfpc=1" TargetMode="External"/><Relationship Id="rId1" Type="http://schemas.openxmlformats.org/officeDocument/2006/relationships/hyperlink" Target="https://www.get-digital-help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M23"/>
  <sheetViews>
    <sheetView showGridLines="0" tabSelected="1" zoomScale="110" zoomScaleNormal="110" workbookViewId="0">
      <selection activeCell="L2" sqref="L2:M3"/>
    </sheetView>
  </sheetViews>
  <sheetFormatPr defaultRowHeight="15" x14ac:dyDescent="0.25"/>
  <cols>
    <col min="1" max="1" width="2.7109375" customWidth="1"/>
    <col min="2" max="2" width="7.5703125" style="1" bestFit="1" customWidth="1"/>
    <col min="3" max="3" width="12.28515625" style="1" customWidth="1"/>
    <col min="4" max="4" width="7.7109375" style="1" bestFit="1" customWidth="1"/>
    <col min="5" max="5" width="2.7109375" customWidth="1"/>
    <col min="6" max="6" width="7.5703125" bestFit="1" customWidth="1"/>
    <col min="7" max="7" width="7.85546875" bestFit="1" customWidth="1"/>
    <col min="8" max="8" width="13.140625" bestFit="1" customWidth="1"/>
    <col min="10" max="10" width="11" bestFit="1" customWidth="1"/>
    <col min="13" max="13" width="74.5703125" bestFit="1" customWidth="1"/>
  </cols>
  <sheetData>
    <row r="2" spans="2:13" x14ac:dyDescent="0.25">
      <c r="B2" s="4" t="s">
        <v>0</v>
      </c>
      <c r="C2" s="4" t="s">
        <v>1</v>
      </c>
      <c r="D2" s="4" t="s">
        <v>2</v>
      </c>
      <c r="F2" s="5" t="s">
        <v>0</v>
      </c>
      <c r="G2" s="5" t="s">
        <v>2</v>
      </c>
      <c r="H2" s="5" t="s">
        <v>1</v>
      </c>
      <c r="L2" t="s">
        <v>6</v>
      </c>
      <c r="M2" s="6" t="s">
        <v>8</v>
      </c>
    </row>
    <row r="3" spans="2:13" x14ac:dyDescent="0.25">
      <c r="B3" s="2" t="s">
        <v>3</v>
      </c>
      <c r="C3" s="3">
        <v>42034</v>
      </c>
      <c r="D3" s="2">
        <v>5</v>
      </c>
      <c r="F3" s="2" t="s">
        <v>3</v>
      </c>
      <c r="G3" s="2">
        <f t="array" ref="G3">MAX(IF(F3=$B$3:$B$23,$D$3:$D$23,""))</f>
        <v>5</v>
      </c>
      <c r="H3" s="3">
        <f t="array" ref="H3">MIN(IF((MAX(IF(F3=$B$3:$B$23,$D$3:$D$23,""))=$D$3:$D$23)*(F3=$B$3:$B$23),$C$3:$C$23,"A"))</f>
        <v>42026</v>
      </c>
      <c r="J3" s="3">
        <f>_xlfn.MINIFS(C3:C23,D3:D23,G3,B3:B23,F3)</f>
        <v>42026</v>
      </c>
      <c r="L3" t="s">
        <v>7</v>
      </c>
      <c r="M3" s="6" t="s">
        <v>9</v>
      </c>
    </row>
    <row r="4" spans="2:13" x14ac:dyDescent="0.25">
      <c r="B4" s="2" t="s">
        <v>4</v>
      </c>
      <c r="C4" s="3">
        <v>42034</v>
      </c>
      <c r="D4" s="2">
        <v>5</v>
      </c>
      <c r="F4" s="2" t="s">
        <v>4</v>
      </c>
      <c r="G4" s="2">
        <f t="array" ref="G4">MAX(IF(F4=$B$3:$B$23,$D$3:$D$23,""))</f>
        <v>5</v>
      </c>
      <c r="H4" s="3">
        <f t="array" ref="H4">MIN(IF((MAX(IF(F4=$B$3:$B$23,$D$3:$D$23,""))=$D$3:$D$23)*(F4=$B$3:$B$23),$C$3:$C$23,"A"))</f>
        <v>42034</v>
      </c>
    </row>
    <row r="5" spans="2:13" x14ac:dyDescent="0.25">
      <c r="B5" s="2" t="s">
        <v>3</v>
      </c>
      <c r="C5" s="3">
        <v>42032</v>
      </c>
      <c r="D5" s="2">
        <v>5</v>
      </c>
      <c r="F5" s="2" t="s">
        <v>5</v>
      </c>
      <c r="G5" s="2">
        <f t="array" ref="G5">MAX(IF(F5=$B$3:$B$23,$D$3:$D$23,""))</f>
        <v>4</v>
      </c>
      <c r="H5" s="3">
        <f t="array" ref="H5">MIN(IF((MAX(IF(F5=$B$3:$B$23,$D$3:$D$23,""))=$D$3:$D$23)*(F5=$B$3:$B$23),$C$3:$C$23,"A"))</f>
        <v>42026</v>
      </c>
    </row>
    <row r="6" spans="2:13" x14ac:dyDescent="0.25">
      <c r="B6" s="2" t="s">
        <v>4</v>
      </c>
      <c r="C6" s="3">
        <v>42032</v>
      </c>
      <c r="D6" s="2">
        <v>4</v>
      </c>
    </row>
    <row r="7" spans="2:13" x14ac:dyDescent="0.25">
      <c r="B7" s="2" t="s">
        <v>3</v>
      </c>
      <c r="C7" s="3">
        <v>42028</v>
      </c>
      <c r="D7" s="2">
        <v>5</v>
      </c>
    </row>
    <row r="8" spans="2:13" x14ac:dyDescent="0.25">
      <c r="B8" s="2" t="s">
        <v>3</v>
      </c>
      <c r="C8" s="3">
        <v>42026</v>
      </c>
      <c r="D8" s="2">
        <v>5</v>
      </c>
    </row>
    <row r="9" spans="2:13" x14ac:dyDescent="0.25">
      <c r="B9" s="2" t="s">
        <v>4</v>
      </c>
      <c r="C9" s="3">
        <v>42026</v>
      </c>
      <c r="D9" s="2">
        <v>3</v>
      </c>
    </row>
    <row r="10" spans="2:13" x14ac:dyDescent="0.25">
      <c r="B10" s="2" t="s">
        <v>5</v>
      </c>
      <c r="C10" s="3">
        <v>42026</v>
      </c>
      <c r="D10" s="2">
        <v>4</v>
      </c>
    </row>
    <row r="11" spans="2:13" x14ac:dyDescent="0.25">
      <c r="B11" s="2" t="s">
        <v>3</v>
      </c>
      <c r="C11" s="3">
        <v>42024</v>
      </c>
      <c r="D11" s="2">
        <v>3</v>
      </c>
    </row>
    <row r="12" spans="2:13" x14ac:dyDescent="0.25">
      <c r="B12" s="2" t="s">
        <v>4</v>
      </c>
      <c r="C12" s="3">
        <v>42024</v>
      </c>
      <c r="D12" s="2">
        <v>3</v>
      </c>
    </row>
    <row r="13" spans="2:13" x14ac:dyDescent="0.25">
      <c r="B13" s="2" t="s">
        <v>4</v>
      </c>
      <c r="C13" s="3">
        <v>42022</v>
      </c>
      <c r="D13" s="2">
        <v>2</v>
      </c>
    </row>
    <row r="14" spans="2:13" x14ac:dyDescent="0.25">
      <c r="B14" s="2" t="s">
        <v>3</v>
      </c>
      <c r="C14" s="3">
        <v>42022</v>
      </c>
      <c r="D14" s="2">
        <v>2</v>
      </c>
    </row>
    <row r="15" spans="2:13" x14ac:dyDescent="0.25">
      <c r="B15" s="2" t="s">
        <v>5</v>
      </c>
      <c r="C15" s="3">
        <v>42022</v>
      </c>
      <c r="D15" s="2">
        <v>3</v>
      </c>
    </row>
    <row r="16" spans="2:13" x14ac:dyDescent="0.25">
      <c r="B16" s="2" t="s">
        <v>5</v>
      </c>
      <c r="C16" s="3">
        <v>42020</v>
      </c>
      <c r="D16" s="2">
        <v>3</v>
      </c>
    </row>
    <row r="17" spans="2:4" x14ac:dyDescent="0.25">
      <c r="B17" s="2" t="s">
        <v>5</v>
      </c>
      <c r="C17" s="3">
        <v>42018</v>
      </c>
      <c r="D17" s="2">
        <v>2</v>
      </c>
    </row>
    <row r="18" spans="2:4" x14ac:dyDescent="0.25">
      <c r="B18" s="2" t="s">
        <v>3</v>
      </c>
      <c r="C18" s="3">
        <v>42018</v>
      </c>
      <c r="D18" s="2">
        <v>2</v>
      </c>
    </row>
    <row r="19" spans="2:4" x14ac:dyDescent="0.25">
      <c r="B19" s="2" t="s">
        <v>3</v>
      </c>
      <c r="C19" s="3">
        <v>42016</v>
      </c>
      <c r="D19" s="2">
        <v>1</v>
      </c>
    </row>
    <row r="20" spans="2:4" x14ac:dyDescent="0.25">
      <c r="B20" s="2" t="s">
        <v>4</v>
      </c>
      <c r="C20" s="3">
        <v>42016</v>
      </c>
      <c r="D20" s="2">
        <v>2</v>
      </c>
    </row>
    <row r="21" spans="2:4" x14ac:dyDescent="0.25">
      <c r="B21" s="2" t="s">
        <v>3</v>
      </c>
      <c r="C21" s="3">
        <v>42014</v>
      </c>
      <c r="D21" s="2">
        <v>1</v>
      </c>
    </row>
    <row r="22" spans="2:4" x14ac:dyDescent="0.25">
      <c r="B22" s="2" t="s">
        <v>4</v>
      </c>
      <c r="C22" s="3">
        <v>42014</v>
      </c>
      <c r="D22" s="2">
        <v>2</v>
      </c>
    </row>
    <row r="23" spans="2:4" x14ac:dyDescent="0.25">
      <c r="B23" s="2" t="s">
        <v>4</v>
      </c>
      <c r="C23" s="3">
        <v>42012</v>
      </c>
      <c r="D23" s="2">
        <v>1</v>
      </c>
    </row>
  </sheetData>
  <hyperlinks>
    <hyperlink ref="M2" r:id="rId1" xr:uid="{A782808E-C60A-4C7B-B9D1-7EBF9896D418}"/>
    <hyperlink ref="M3" r:id="rId2" display="https://www.get-digital-help.com/find-the-highest-status-and-when-it-was-acquired/?swcfpc=1" xr:uid="{8B28828E-83CB-497B-8780-BC0DE1403001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2015-10-09T07:14:14Z</dcterms:created>
  <dcterms:modified xsi:type="dcterms:W3CDTF">2021-05-20T14:23:19Z</dcterms:modified>
</cp:coreProperties>
</file>