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xr:revisionPtr revIDLastSave="0" documentId="13_ncr:1_{EC9842E3-A784-4E22-8D48-1426212FDB49}" xr6:coauthVersionLast="47" xr6:coauthVersionMax="47" xr10:uidLastSave="{00000000-0000-0000-0000-000000000000}"/>
  <bookViews>
    <workbookView xWindow="-120" yWindow="-120" windowWidth="29040" windowHeight="17640" xr2:uid="{605EEE78-8C50-44B9-9AA4-DBE2C6FC2BB8}"/>
  </bookViews>
  <sheets>
    <sheet name="Sheet1" sheetId="1" r:id="rId1"/>
    <sheet name="Between two numbers" sheetId="2" r:id="rId2"/>
    <sheet name="Ranges1" sheetId="3" r:id="rId3"/>
    <sheet name="Ranges2" sheetId="4" r:id="rId4"/>
    <sheet name="Text (2)" sheetId="6" r:id="rId5"/>
    <sheet name="Text" sheetId="5" r:id="rId6"/>
    <sheet name="Dates" sheetId="7" r:id="rId7"/>
    <sheet name="Non contig" sheetId="8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5" l="1"/>
  <c r="C3" i="5"/>
  <c r="C12" i="3"/>
  <c r="C13" i="3"/>
  <c r="C11" i="3"/>
  <c r="C3" i="3"/>
  <c r="C4" i="3"/>
  <c r="C5" i="3"/>
  <c r="C4" i="2"/>
  <c r="C3" i="2"/>
  <c r="C6" i="1"/>
  <c r="C6" i="8"/>
  <c r="C4" i="8"/>
  <c r="C15" i="8"/>
  <c r="C14" i="8"/>
  <c r="C13" i="8"/>
  <c r="C12" i="8"/>
  <c r="C11" i="8"/>
  <c r="C10" i="8"/>
  <c r="C9" i="8"/>
  <c r="C4" i="7"/>
  <c r="C5" i="7"/>
  <c r="C6" i="7"/>
  <c r="C7" i="7"/>
  <c r="C8" i="7"/>
  <c r="C9" i="7"/>
  <c r="C3" i="7"/>
  <c r="C9" i="5"/>
  <c r="C10" i="5"/>
  <c r="C11" i="5"/>
  <c r="C12" i="5"/>
  <c r="C13" i="5"/>
  <c r="C14" i="5"/>
  <c r="C15" i="5"/>
  <c r="C8" i="5"/>
  <c r="C4" i="6"/>
  <c r="C3" i="6"/>
  <c r="C12" i="4"/>
  <c r="C13" i="4"/>
  <c r="C14" i="4"/>
  <c r="C15" i="4"/>
  <c r="C16" i="4"/>
  <c r="C17" i="4"/>
  <c r="C11" i="4"/>
  <c r="C10" i="4"/>
  <c r="C8" i="2"/>
  <c r="C7" i="2"/>
  <c r="C3" i="1"/>
  <c r="C4" i="1"/>
  <c r="C5" i="1"/>
  <c r="D4" i="2"/>
  <c r="D3" i="2"/>
  <c r="D11" i="8"/>
  <c r="D17" i="4"/>
  <c r="D9" i="8"/>
  <c r="D6" i="8"/>
  <c r="D10" i="4"/>
  <c r="D8" i="2"/>
  <c r="D15" i="4"/>
  <c r="D13" i="8"/>
  <c r="D3" i="6"/>
  <c r="D12" i="8"/>
  <c r="D7" i="2"/>
  <c r="D14" i="4"/>
  <c r="D4" i="8"/>
  <c r="D13" i="4"/>
  <c r="D10" i="8"/>
  <c r="D11" i="4"/>
  <c r="D14" i="8"/>
  <c r="D12" i="4"/>
  <c r="D4" i="6"/>
  <c r="D16" i="4"/>
  <c r="D15" i="8"/>
</calcChain>
</file>

<file path=xl/sharedStrings.xml><?xml version="1.0" encoding="utf-8"?>
<sst xmlns="http://schemas.openxmlformats.org/spreadsheetml/2006/main" count="103" uniqueCount="35">
  <si>
    <t>Nested IF</t>
  </si>
  <si>
    <t>Formula</t>
  </si>
  <si>
    <t>x</t>
  </si>
  <si>
    <t>Group 1</t>
  </si>
  <si>
    <t>Range</t>
  </si>
  <si>
    <t>Group 2</t>
  </si>
  <si>
    <t>Group 3</t>
  </si>
  <si>
    <t>Group 4</t>
  </si>
  <si>
    <t>Group 5</t>
  </si>
  <si>
    <t>V</t>
  </si>
  <si>
    <t>D</t>
  </si>
  <si>
    <t>S</t>
  </si>
  <si>
    <t>T</t>
  </si>
  <si>
    <t>Text</t>
  </si>
  <si>
    <t>Level 1</t>
  </si>
  <si>
    <t>Level 2</t>
  </si>
  <si>
    <t>Level 3</t>
  </si>
  <si>
    <t>Level 4</t>
  </si>
  <si>
    <t>VLOOKUP</t>
  </si>
  <si>
    <t>Level</t>
  </si>
  <si>
    <t>Quarter 1</t>
  </si>
  <si>
    <t>Date</t>
  </si>
  <si>
    <t>Quarter</t>
  </si>
  <si>
    <t>Quarter 2</t>
  </si>
  <si>
    <t>Quarter 3</t>
  </si>
  <si>
    <t>Quarter 4</t>
  </si>
  <si>
    <t>Range 1</t>
  </si>
  <si>
    <t>Range 2</t>
  </si>
  <si>
    <t>How to simplify nested IF functions</t>
  </si>
  <si>
    <t>Website:</t>
  </si>
  <si>
    <t>Webpage:</t>
  </si>
  <si>
    <t>Get Digital Help</t>
  </si>
  <si>
    <t>Simplified</t>
  </si>
  <si>
    <t>Group</t>
  </si>
  <si>
    <t>Simplified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</si>
</sst>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0" fontId="1" fillId="0" borderId="1">
      <alignment horizontal="left" indent="1"/>
    </xf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1" xfId="1">
      <alignment horizontal="left" indent="1"/>
    </xf>
    <xf numFmtId="0" fontId="0" fillId="0" borderId="1" xfId="1" applyFont="1">
      <alignment horizontal="left" indent="1"/>
    </xf>
    <xf numFmtId="0" fontId="2" fillId="2" borderId="1" xfId="1" applyFont="1" applyFill="1">
      <alignment horizontal="left" indent="1"/>
    </xf>
    <xf numFmtId="0" fontId="2" fillId="3" borderId="1" xfId="1" applyFont="1" applyFill="1">
      <alignment horizontal="left" indent="1"/>
    </xf>
    <xf numFmtId="14" fontId="1" fillId="0" borderId="1" xfId="1" applyNumberFormat="1">
      <alignment horizontal="left" indent="1"/>
    </xf>
    <xf numFmtId="0" fontId="2" fillId="4" borderId="1" xfId="1" applyFont="1" applyFill="1">
      <alignment horizontal="left" indent="1"/>
    </xf>
    <xf numFmtId="0" fontId="3" fillId="0" borderId="0" xfId="2"/>
    <xf numFmtId="14" fontId="0" fillId="0" borderId="0" xfId="0" applyNumberFormat="1"/>
  </cellXfs>
  <cellStyles count="3">
    <cellStyle name="Default" xfId="1" xr:uid="{02471FEF-ADDF-4F23-ACF4-378C60F8B62D}"/>
    <cellStyle name="Hyperlink" xfId="2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D0D1DB6E-F6C2-4210-B2E9-96352F8A745B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ook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Google - modified"/>
      <sheetName val="Regex search"/>
      <sheetName val="Sheet1"/>
      <sheetName val="Sheet2"/>
      <sheetName val="Sheet3"/>
      <sheetName val="Profit Loss"/>
      <sheetName val="Sheet4"/>
      <sheetName val="Sheet5"/>
      <sheetName val="1"/>
      <sheetName val="2"/>
      <sheetName val="3"/>
      <sheetName val="List (2)"/>
    </sheetNames>
    <definedNames>
      <definedName name="ShowFormula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et-digital-help.com/" TargetMode="External"/><Relationship Id="rId1" Type="http://schemas.openxmlformats.org/officeDocument/2006/relationships/hyperlink" Target="https://www.get-digital-help.com/nested-if-function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et-digital-help.com/" TargetMode="External"/><Relationship Id="rId1" Type="http://schemas.openxmlformats.org/officeDocument/2006/relationships/hyperlink" Target="https://www.get-digital-help.com/nested-if-function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get-digital-help.com/" TargetMode="External"/><Relationship Id="rId1" Type="http://schemas.openxmlformats.org/officeDocument/2006/relationships/hyperlink" Target="https://www.get-digital-help.com/nested-if-function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get-digital-help.com/" TargetMode="External"/><Relationship Id="rId1" Type="http://schemas.openxmlformats.org/officeDocument/2006/relationships/hyperlink" Target="https://www.get-digital-help.com/nested-if-function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get-digital-help.com/" TargetMode="External"/><Relationship Id="rId1" Type="http://schemas.openxmlformats.org/officeDocument/2006/relationships/hyperlink" Target="https://www.get-digital-help.com/nested-if-function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get-digital-help.com/" TargetMode="External"/><Relationship Id="rId1" Type="http://schemas.openxmlformats.org/officeDocument/2006/relationships/hyperlink" Target="https://www.get-digital-help.com/nested-if-functions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get-digital-help.com/" TargetMode="External"/><Relationship Id="rId1" Type="http://schemas.openxmlformats.org/officeDocument/2006/relationships/hyperlink" Target="https://www.get-digital-help.com/nested-if-functions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get-digital-help.com/" TargetMode="External"/><Relationship Id="rId1" Type="http://schemas.openxmlformats.org/officeDocument/2006/relationships/hyperlink" Target="https://www.get-digital-help.com/nested-if-function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B25EB-5347-4694-9F63-BBB35C703F59}">
  <dimension ref="B2:J6"/>
  <sheetViews>
    <sheetView showGridLines="0" tabSelected="1" zoomScale="110" zoomScaleNormal="110" workbookViewId="0"/>
  </sheetViews>
  <sheetFormatPr defaultRowHeight="15" x14ac:dyDescent="0.25"/>
  <cols>
    <col min="1" max="1" width="2.85546875" customWidth="1"/>
    <col min="3" max="3" width="11.7109375" customWidth="1"/>
    <col min="4" max="4" width="9.5703125" customWidth="1"/>
    <col min="5" max="5" width="9.140625" customWidth="1"/>
    <col min="6" max="6" width="15" bestFit="1" customWidth="1"/>
    <col min="9" max="9" width="10" bestFit="1" customWidth="1"/>
    <col min="10" max="10" width="32.85546875" bestFit="1" customWidth="1"/>
  </cols>
  <sheetData>
    <row r="2" spans="2:10" x14ac:dyDescent="0.25">
      <c r="B2" s="3" t="s">
        <v>2</v>
      </c>
      <c r="C2" s="3" t="s">
        <v>0</v>
      </c>
      <c r="I2" t="s">
        <v>29</v>
      </c>
      <c r="J2" s="7" t="s">
        <v>31</v>
      </c>
    </row>
    <row r="3" spans="2:10" x14ac:dyDescent="0.25">
      <c r="B3" s="1">
        <v>5</v>
      </c>
      <c r="C3" s="1" t="str">
        <f t="shared" ref="C3:C4" si="0">IF(B3&lt;9,"x&lt;9",IF(B3&lt;19,"x&lt;19",IF(B3&lt;29,"x&lt;29","x=&gt;29")))</f>
        <v>x&lt;9</v>
      </c>
      <c r="I3" t="s">
        <v>30</v>
      </c>
      <c r="J3" s="7" t="s">
        <v>28</v>
      </c>
    </row>
    <row r="4" spans="2:10" x14ac:dyDescent="0.25">
      <c r="B4" s="1">
        <v>15</v>
      </c>
      <c r="C4" s="1" t="str">
        <f t="shared" si="0"/>
        <v>x&lt;19</v>
      </c>
    </row>
    <row r="5" spans="2:10" x14ac:dyDescent="0.25">
      <c r="B5" s="1">
        <v>25</v>
      </c>
      <c r="C5" s="1" t="str">
        <f>IF(B5&lt;9,"x&lt;9",IF(B5&lt;19,"x&lt;19",IF(B5&lt;29,"x&lt;29","x=&gt;29")))</f>
        <v>x&lt;29</v>
      </c>
    </row>
    <row r="6" spans="2:10" x14ac:dyDescent="0.25">
      <c r="B6" s="1">
        <v>32</v>
      </c>
      <c r="C6" s="1" t="str">
        <f>IF(B6&lt;9,"x&lt;9",IF(B6&lt;19,"x&lt;19",IF(B6&lt;29,"x&lt;29","x=&gt;29")))</f>
        <v>x=&gt;29</v>
      </c>
    </row>
  </sheetData>
  <hyperlinks>
    <hyperlink ref="J3" r:id="rId1" xr:uid="{C9AD275B-9A91-41E7-9BC2-CBD49F9BA5A4}"/>
    <hyperlink ref="J2" r:id="rId2" xr:uid="{C08A65EC-BCB7-41AF-8620-4911E90328EF}"/>
  </hyperlinks>
  <printOptions headings="1"/>
  <pageMargins left="0.7" right="0.7" top="0.75" bottom="0.75" header="0.3" footer="0.3"/>
  <pageSetup paperSize="9" orientation="portrait" cellComments="atEnd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0F334-AD34-4A01-B06C-CB3361A502D0}">
  <dimension ref="B2:G8"/>
  <sheetViews>
    <sheetView showGridLines="0" zoomScale="110" zoomScaleNormal="110" workbookViewId="0"/>
  </sheetViews>
  <sheetFormatPr defaultRowHeight="15" x14ac:dyDescent="0.25"/>
  <cols>
    <col min="1" max="1" width="2.85546875" customWidth="1"/>
    <col min="3" max="3" width="11.7109375" customWidth="1"/>
    <col min="4" max="4" width="40.28515625" bestFit="1" customWidth="1"/>
    <col min="5" max="5" width="9.28515625" customWidth="1"/>
  </cols>
  <sheetData>
    <row r="2" spans="2:7" x14ac:dyDescent="0.25">
      <c r="B2" s="4" t="s">
        <v>2</v>
      </c>
      <c r="C2" s="4" t="s">
        <v>0</v>
      </c>
      <c r="D2" s="4" t="s">
        <v>1</v>
      </c>
      <c r="F2" t="s">
        <v>29</v>
      </c>
      <c r="G2" s="7" t="s">
        <v>31</v>
      </c>
    </row>
    <row r="3" spans="2:7" x14ac:dyDescent="0.25">
      <c r="B3" s="1">
        <v>5</v>
      </c>
      <c r="C3" s="1" t="b">
        <f>IF(B7&gt;=0, IF(B7&lt;=10, TRUE, FALSE), FALSE)</f>
        <v>1</v>
      </c>
      <c r="D3" s="1" t="str">
        <f>[1]!ShowFormula(C3)</f>
        <v>=IF(B7&gt;=0, IF(B7&lt;=10, TRUE, FALSE), FALSE)</v>
      </c>
      <c r="F3" t="s">
        <v>30</v>
      </c>
      <c r="G3" s="7" t="s">
        <v>28</v>
      </c>
    </row>
    <row r="4" spans="2:7" x14ac:dyDescent="0.25">
      <c r="B4" s="1">
        <v>15</v>
      </c>
      <c r="C4" s="1" t="b">
        <f>IF(B8&gt;=0, IF(B8&lt;=10, TRUE, FALSE), FALSE)</f>
        <v>0</v>
      </c>
      <c r="D4" s="1" t="str">
        <f>[1]!ShowFormula(C4)</f>
        <v>=IF(B8&gt;=0, IF(B8&lt;=10, TRUE, FALSE), FALSE)</v>
      </c>
    </row>
    <row r="6" spans="2:7" x14ac:dyDescent="0.25">
      <c r="B6" s="3" t="s">
        <v>2</v>
      </c>
      <c r="C6" s="3" t="s">
        <v>32</v>
      </c>
      <c r="D6" s="3" t="s">
        <v>1</v>
      </c>
    </row>
    <row r="7" spans="2:7" x14ac:dyDescent="0.25">
      <c r="B7" s="1">
        <v>5</v>
      </c>
      <c r="C7" s="1" t="b">
        <f>IF((B7&gt;=0)*(B7&lt;=10),TRUE,FALSE)</f>
        <v>1</v>
      </c>
      <c r="D7" s="1" t="str">
        <f>[1]!ShowFormula(C7)</f>
        <v>=IF((B7&gt;=0)*(B7&lt;=10),TRUE,FALSE)</v>
      </c>
    </row>
    <row r="8" spans="2:7" x14ac:dyDescent="0.25">
      <c r="B8" s="1">
        <v>15</v>
      </c>
      <c r="C8" s="1" t="b">
        <f>IF((B8&gt;=0)*(B8&lt;=10),TRUE,FALSE)</f>
        <v>0</v>
      </c>
      <c r="D8" s="1" t="str">
        <f>[1]!ShowFormula(C8)</f>
        <v>=IF((B8&gt;=0)*(B8&lt;=10),TRUE,FALSE)</v>
      </c>
    </row>
  </sheetData>
  <hyperlinks>
    <hyperlink ref="G3" r:id="rId1" xr:uid="{774E4D6B-4E06-4B0D-A370-D7CED97A3D16}"/>
    <hyperlink ref="G2" r:id="rId2" xr:uid="{2BF13742-AF09-4A79-A5C1-511E64E1DDF1}"/>
  </hyperlinks>
  <printOptions headings="1"/>
  <pageMargins left="0.7" right="0.7" top="0.75" bottom="0.75" header="0.3" footer="0.3"/>
  <pageSetup paperSize="9" orientation="portrait" cellComments="atEnd" horizontalDpi="0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999BF-E69C-482D-B296-584233CBDDE8}">
  <dimension ref="B2:G14"/>
  <sheetViews>
    <sheetView showGridLines="0" zoomScale="140" zoomScaleNormal="140" workbookViewId="0"/>
  </sheetViews>
  <sheetFormatPr defaultRowHeight="15" x14ac:dyDescent="0.25"/>
  <cols>
    <col min="1" max="1" width="2.85546875" customWidth="1"/>
    <col min="2" max="2" width="5.7109375" customWidth="1"/>
    <col min="3" max="3" width="20.85546875" customWidth="1"/>
    <col min="4" max="4" width="2.85546875" customWidth="1"/>
    <col min="5" max="5" width="8.42578125" bestFit="1" customWidth="1"/>
    <col min="6" max="6" width="11.140625" customWidth="1"/>
  </cols>
  <sheetData>
    <row r="2" spans="2:7" x14ac:dyDescent="0.25">
      <c r="B2" s="4" t="s">
        <v>2</v>
      </c>
      <c r="C2" s="4" t="s">
        <v>0</v>
      </c>
      <c r="F2" t="s">
        <v>29</v>
      </c>
      <c r="G2" s="7" t="s">
        <v>31</v>
      </c>
    </row>
    <row r="3" spans="2:7" x14ac:dyDescent="0.25">
      <c r="B3" s="1">
        <v>5</v>
      </c>
      <c r="C3" s="1" t="str">
        <f t="shared" ref="C3:C4" si="0">IF(B3&lt;10,IF(B3&gt;=0,"Group 1",""),IF(B3&lt;20,IF(B3&gt;=10,"Group 2",""),IF(B3&lt;30,IF(B3&gt;=20,"Group 3",""),"")))</f>
        <v>Group 1</v>
      </c>
      <c r="F3" t="s">
        <v>30</v>
      </c>
      <c r="G3" s="7" t="s">
        <v>28</v>
      </c>
    </row>
    <row r="4" spans="2:7" x14ac:dyDescent="0.25">
      <c r="B4" s="1">
        <v>15</v>
      </c>
      <c r="C4" s="1" t="str">
        <f t="shared" si="0"/>
        <v>Group 2</v>
      </c>
    </row>
    <row r="5" spans="2:7" x14ac:dyDescent="0.25">
      <c r="B5" s="1">
        <v>29</v>
      </c>
      <c r="C5" s="1" t="str">
        <f>IF(B5&lt;10,IF(B5&gt;=0,"Group 1",""),IF(B5&lt;20,IF(B5&gt;=10,"Group 2",""),IF(B5&lt;30,IF(B5&gt;=20,"Group 3",""),"")))</f>
        <v>Group 3</v>
      </c>
    </row>
    <row r="10" spans="2:7" x14ac:dyDescent="0.25">
      <c r="B10" s="3" t="s">
        <v>2</v>
      </c>
      <c r="C10" s="3" t="s">
        <v>34</v>
      </c>
      <c r="E10" s="6" t="s">
        <v>4</v>
      </c>
      <c r="F10" s="6" t="s">
        <v>33</v>
      </c>
    </row>
    <row r="11" spans="2:7" x14ac:dyDescent="0.25">
      <c r="B11" s="1">
        <v>5</v>
      </c>
      <c r="C11" s="1" t="str">
        <f>VLOOKUP(B11,$E$11:$F$14,2,TRUE)</f>
        <v>Group 1</v>
      </c>
      <c r="E11" s="1">
        <v>0</v>
      </c>
      <c r="F11" s="1" t="s">
        <v>3</v>
      </c>
    </row>
    <row r="12" spans="2:7" x14ac:dyDescent="0.25">
      <c r="B12" s="1">
        <v>15</v>
      </c>
      <c r="C12" s="1" t="str">
        <f>VLOOKUP(B12,$E$11:$F$14,2,TRUE)</f>
        <v>Group 2</v>
      </c>
      <c r="E12" s="1">
        <v>10</v>
      </c>
      <c r="F12" s="1" t="s">
        <v>5</v>
      </c>
    </row>
    <row r="13" spans="2:7" x14ac:dyDescent="0.25">
      <c r="B13" s="1">
        <v>29</v>
      </c>
      <c r="C13" s="1" t="str">
        <f>VLOOKUP(B13,$E$11:$F$14,2,TRUE)</f>
        <v>Group 3</v>
      </c>
      <c r="E13" s="1">
        <v>20</v>
      </c>
      <c r="F13" s="1" t="s">
        <v>6</v>
      </c>
    </row>
    <row r="14" spans="2:7" x14ac:dyDescent="0.25">
      <c r="E14" s="1">
        <v>30</v>
      </c>
      <c r="F14" s="1"/>
    </row>
  </sheetData>
  <hyperlinks>
    <hyperlink ref="G3" r:id="rId1" xr:uid="{53D4E86F-78D4-4CCB-90EA-C192D0A7FCB5}"/>
    <hyperlink ref="G2" r:id="rId2" xr:uid="{FDAC6083-1C02-4535-901A-9789752037C4}"/>
  </hyperlinks>
  <printOptions headings="1"/>
  <pageMargins left="0.7" right="0.7" top="0.75" bottom="0.75" header="0.3" footer="0.3"/>
  <pageSetup paperSize="9" orientation="portrait" cellComments="atEnd" horizontalDpi="0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89E39-97D8-420F-AFE8-8A6A029B05A5}">
  <dimension ref="B2:G17"/>
  <sheetViews>
    <sheetView showGridLines="0" zoomScale="150" zoomScaleNormal="150" workbookViewId="0"/>
  </sheetViews>
  <sheetFormatPr defaultRowHeight="15" x14ac:dyDescent="0.25"/>
  <cols>
    <col min="1" max="1" width="2.85546875" customWidth="1"/>
    <col min="3" max="3" width="11.7109375" customWidth="1"/>
    <col min="4" max="4" width="33.140625" bestFit="1" customWidth="1"/>
    <col min="5" max="5" width="5.85546875" customWidth="1"/>
  </cols>
  <sheetData>
    <row r="2" spans="2:7" x14ac:dyDescent="0.25">
      <c r="B2" s="4" t="s">
        <v>4</v>
      </c>
      <c r="C2" s="4" t="s">
        <v>3</v>
      </c>
      <c r="F2" t="s">
        <v>29</v>
      </c>
      <c r="G2" s="7" t="s">
        <v>31</v>
      </c>
    </row>
    <row r="3" spans="2:7" x14ac:dyDescent="0.25">
      <c r="B3" s="1">
        <v>0</v>
      </c>
      <c r="C3" s="1" t="s">
        <v>3</v>
      </c>
      <c r="F3" t="s">
        <v>30</v>
      </c>
      <c r="G3" s="7" t="s">
        <v>28</v>
      </c>
    </row>
    <row r="4" spans="2:7" x14ac:dyDescent="0.25">
      <c r="B4" s="1">
        <v>10</v>
      </c>
      <c r="C4" s="2" t="s">
        <v>5</v>
      </c>
    </row>
    <row r="5" spans="2:7" x14ac:dyDescent="0.25">
      <c r="B5" s="1">
        <v>20</v>
      </c>
      <c r="C5" s="1" t="s">
        <v>6</v>
      </c>
    </row>
    <row r="6" spans="2:7" x14ac:dyDescent="0.25">
      <c r="B6" s="1">
        <v>30</v>
      </c>
      <c r="C6" s="2" t="s">
        <v>7</v>
      </c>
    </row>
    <row r="7" spans="2:7" x14ac:dyDescent="0.25">
      <c r="B7" s="1">
        <v>40</v>
      </c>
      <c r="C7" s="1" t="s">
        <v>8</v>
      </c>
    </row>
    <row r="9" spans="2:7" x14ac:dyDescent="0.25">
      <c r="B9" s="3" t="s">
        <v>2</v>
      </c>
      <c r="C9" s="3" t="s">
        <v>0</v>
      </c>
      <c r="D9" s="3" t="s">
        <v>1</v>
      </c>
    </row>
    <row r="10" spans="2:7" x14ac:dyDescent="0.25">
      <c r="B10" s="1">
        <v>5</v>
      </c>
      <c r="C10" s="1" t="str">
        <f>VLOOKUP(B10,$B$3:$C$7,2,TRUE)</f>
        <v>Group 1</v>
      </c>
      <c r="D10" s="1" t="str">
        <f>[1]!ShowFormula(C10)</f>
        <v>=VLOOKUP(B10,$B$3:$C$7,2,TRUE)</v>
      </c>
    </row>
    <row r="11" spans="2:7" x14ac:dyDescent="0.25">
      <c r="B11" s="1">
        <v>15</v>
      </c>
      <c r="C11" s="1" t="str">
        <f>VLOOKUP(B11,$B$3:$C$7,2,TRUE)</f>
        <v>Group 2</v>
      </c>
      <c r="D11" s="1" t="str">
        <f>[1]!ShowFormula(C11)</f>
        <v>=VLOOKUP(B11,$B$3:$C$7,2,TRUE)</v>
      </c>
    </row>
    <row r="12" spans="2:7" x14ac:dyDescent="0.25">
      <c r="B12" s="1">
        <v>21</v>
      </c>
      <c r="C12" s="1" t="str">
        <f t="shared" ref="C12:C17" si="0">VLOOKUP(B12,$B$3:$C$7,2,TRUE)</f>
        <v>Group 3</v>
      </c>
      <c r="D12" s="1" t="str">
        <f>[1]!ShowFormula(C12)</f>
        <v>=VLOOKUP(B12,$B$3:$C$7,2,TRUE)</v>
      </c>
    </row>
    <row r="13" spans="2:7" x14ac:dyDescent="0.25">
      <c r="B13" s="1">
        <v>40</v>
      </c>
      <c r="C13" s="1" t="str">
        <f t="shared" si="0"/>
        <v>Group 5</v>
      </c>
      <c r="D13" s="1" t="str">
        <f>[1]!ShowFormula(C13)</f>
        <v>=VLOOKUP(B13,$B$3:$C$7,2,TRUE)</v>
      </c>
    </row>
    <row r="14" spans="2:7" x14ac:dyDescent="0.25">
      <c r="B14" s="1">
        <v>39</v>
      </c>
      <c r="C14" s="1" t="str">
        <f t="shared" si="0"/>
        <v>Group 4</v>
      </c>
      <c r="D14" s="1" t="str">
        <f>[1]!ShowFormula(C14)</f>
        <v>=VLOOKUP(B14,$B$3:$C$7,2,TRUE)</v>
      </c>
    </row>
    <row r="15" spans="2:7" x14ac:dyDescent="0.25">
      <c r="B15" s="1">
        <v>10</v>
      </c>
      <c r="C15" s="1" t="str">
        <f t="shared" si="0"/>
        <v>Group 2</v>
      </c>
      <c r="D15" s="1" t="str">
        <f>[1]!ShowFormula(C15)</f>
        <v>=VLOOKUP(B15,$B$3:$C$7,2,TRUE)</v>
      </c>
    </row>
    <row r="16" spans="2:7" x14ac:dyDescent="0.25">
      <c r="B16" s="1">
        <v>9</v>
      </c>
      <c r="C16" s="1" t="str">
        <f t="shared" si="0"/>
        <v>Group 1</v>
      </c>
      <c r="D16" s="1" t="str">
        <f>[1]!ShowFormula(C16)</f>
        <v>=VLOOKUP(B16,$B$3:$C$7,2,TRUE)</v>
      </c>
    </row>
    <row r="17" spans="2:4" x14ac:dyDescent="0.25">
      <c r="B17" s="1">
        <v>19</v>
      </c>
      <c r="C17" s="1" t="str">
        <f t="shared" si="0"/>
        <v>Group 2</v>
      </c>
      <c r="D17" s="1" t="str">
        <f>[1]!ShowFormula(C17)</f>
        <v>=VLOOKUP(B17,$B$3:$C$7,2,TRUE)</v>
      </c>
    </row>
  </sheetData>
  <hyperlinks>
    <hyperlink ref="G3" r:id="rId1" xr:uid="{7ABAA29B-F347-4E5F-9DE3-730EF19A823E}"/>
    <hyperlink ref="G2" r:id="rId2" xr:uid="{11954FC1-2AA6-442A-A150-3F96D67D1810}"/>
  </hyperlinks>
  <printOptions headings="1"/>
  <pageMargins left="0.7" right="0.7" top="0.75" bottom="0.75" header="0.3" footer="0.3"/>
  <pageSetup paperSize="9" orientation="portrait" cellComments="atEnd" horizontalDpi="0" verticalDpi="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32796-636E-4FC0-A974-7C607D45D6D1}">
  <dimension ref="B2:H4"/>
  <sheetViews>
    <sheetView showGridLines="0" zoomScale="130" zoomScaleNormal="130" workbookViewId="0"/>
  </sheetViews>
  <sheetFormatPr defaultRowHeight="15" x14ac:dyDescent="0.25"/>
  <cols>
    <col min="1" max="1" width="2.85546875" customWidth="1"/>
    <col min="2" max="2" width="6.140625" bestFit="1" customWidth="1"/>
    <col min="3" max="3" width="10.7109375" bestFit="1" customWidth="1"/>
    <col min="4" max="4" width="40.7109375" customWidth="1"/>
    <col min="5" max="5" width="5.85546875" customWidth="1"/>
  </cols>
  <sheetData>
    <row r="2" spans="2:8" x14ac:dyDescent="0.25">
      <c r="B2" s="3" t="s">
        <v>13</v>
      </c>
      <c r="C2" s="3" t="s">
        <v>0</v>
      </c>
      <c r="D2" s="3" t="s">
        <v>1</v>
      </c>
      <c r="G2" t="s">
        <v>29</v>
      </c>
      <c r="H2" s="7" t="s">
        <v>31</v>
      </c>
    </row>
    <row r="3" spans="2:8" x14ac:dyDescent="0.25">
      <c r="B3" s="2" t="s">
        <v>9</v>
      </c>
      <c r="C3" s="1" t="str">
        <f>IF(B3="V","Level 1",IF(B3="D","Level 2",""))</f>
        <v>Level 1</v>
      </c>
      <c r="D3" s="1" t="str">
        <f>[1]!ShowFormula(C3)</f>
        <v>=IF(B3="V","Level 1",IF(B3="D","Level 2",""))</v>
      </c>
      <c r="G3" t="s">
        <v>30</v>
      </c>
      <c r="H3" s="7" t="s">
        <v>28</v>
      </c>
    </row>
    <row r="4" spans="2:8" x14ac:dyDescent="0.25">
      <c r="B4" s="2" t="s">
        <v>10</v>
      </c>
      <c r="C4" s="1" t="str">
        <f>IF(B4="V","Level 1",IF(B4="D","Level 2",""))</f>
        <v>Level 2</v>
      </c>
      <c r="D4" s="1" t="str">
        <f>[1]!ShowFormula(C4)</f>
        <v>=IF(B4="V","Level 1",IF(B4="D","Level 2",""))</v>
      </c>
    </row>
  </sheetData>
  <hyperlinks>
    <hyperlink ref="H3" r:id="rId1" xr:uid="{39C59F69-C148-46E4-B6EC-D00793132CBE}"/>
    <hyperlink ref="H2" r:id="rId2" xr:uid="{8DFE2C30-6A36-403F-A48B-BE33487DCB8D}"/>
  </hyperlinks>
  <printOptions headings="1"/>
  <pageMargins left="0.7" right="0.7" top="0.75" bottom="0.75" header="0.3" footer="0.3"/>
  <pageSetup paperSize="9" orientation="portrait" cellComments="atEnd" horizontalDpi="0" verticalDpi="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E41C1-B98F-4677-8C30-D806B67EF249}">
  <dimension ref="B2:K15"/>
  <sheetViews>
    <sheetView showGridLines="0" zoomScale="140" zoomScaleNormal="140" workbookViewId="0"/>
  </sheetViews>
  <sheetFormatPr defaultRowHeight="15" x14ac:dyDescent="0.25"/>
  <cols>
    <col min="1" max="1" width="2.85546875" customWidth="1"/>
    <col min="3" max="3" width="11.7109375" customWidth="1"/>
    <col min="4" max="4" width="4.28515625" customWidth="1"/>
    <col min="5" max="5" width="6.140625" bestFit="1" customWidth="1"/>
  </cols>
  <sheetData>
    <row r="2" spans="2:11" x14ac:dyDescent="0.25">
      <c r="B2" s="3" t="s">
        <v>13</v>
      </c>
      <c r="C2" s="3" t="s">
        <v>0</v>
      </c>
      <c r="J2" t="s">
        <v>29</v>
      </c>
      <c r="K2" s="7" t="s">
        <v>31</v>
      </c>
    </row>
    <row r="3" spans="2:11" x14ac:dyDescent="0.25">
      <c r="B3" s="2" t="s">
        <v>12</v>
      </c>
      <c r="C3" s="1" t="str">
        <f>IF(B3="V","Level 1",IF(B3="D","Level 2",IF(B3="S", "Level 3",IF(B3="T", "Level 4"))))</f>
        <v>Level 4</v>
      </c>
      <c r="J3" t="s">
        <v>30</v>
      </c>
      <c r="K3" s="7" t="s">
        <v>28</v>
      </c>
    </row>
    <row r="4" spans="2:11" x14ac:dyDescent="0.25">
      <c r="B4" s="2" t="s">
        <v>10</v>
      </c>
      <c r="C4" s="1" t="str">
        <f>IF(B4="V","Level 1",IF(B4="D","Level 2",IF(B4="S", "Level 3",IF(B4="T", "Level 4"))))</f>
        <v>Level 2</v>
      </c>
    </row>
    <row r="7" spans="2:11" x14ac:dyDescent="0.25">
      <c r="B7" s="3" t="s">
        <v>13</v>
      </c>
      <c r="C7" s="3" t="s">
        <v>18</v>
      </c>
      <c r="E7" s="4" t="s">
        <v>13</v>
      </c>
      <c r="F7" s="4" t="s">
        <v>19</v>
      </c>
    </row>
    <row r="8" spans="2:11" x14ac:dyDescent="0.25">
      <c r="B8" s="2" t="s">
        <v>9</v>
      </c>
      <c r="C8" s="1" t="str">
        <f>VLOOKUP(B8,$E$8:$F$11,2,FALSE)</f>
        <v>Level 1</v>
      </c>
      <c r="E8" s="1" t="s">
        <v>9</v>
      </c>
      <c r="F8" s="1" t="s">
        <v>14</v>
      </c>
    </row>
    <row r="9" spans="2:11" x14ac:dyDescent="0.25">
      <c r="B9" s="2" t="s">
        <v>10</v>
      </c>
      <c r="C9" s="1" t="str">
        <f>VLOOKUP(B9,$E$8:$F$11,2,FALSE)</f>
        <v>Level 2</v>
      </c>
      <c r="E9" s="1" t="s">
        <v>10</v>
      </c>
      <c r="F9" s="1" t="s">
        <v>15</v>
      </c>
    </row>
    <row r="10" spans="2:11" x14ac:dyDescent="0.25">
      <c r="B10" s="2" t="s">
        <v>11</v>
      </c>
      <c r="C10" s="1" t="str">
        <f>VLOOKUP(B10,$E$8:$F$11,2,FALSE)</f>
        <v>Level 3</v>
      </c>
      <c r="E10" s="1" t="s">
        <v>11</v>
      </c>
      <c r="F10" s="1" t="s">
        <v>16</v>
      </c>
    </row>
    <row r="11" spans="2:11" x14ac:dyDescent="0.25">
      <c r="B11" s="2" t="s">
        <v>12</v>
      </c>
      <c r="C11" s="1" t="str">
        <f>VLOOKUP(B11,$E$8:$F$11,2,FALSE)</f>
        <v>Level 4</v>
      </c>
      <c r="E11" s="1" t="s">
        <v>12</v>
      </c>
      <c r="F11" s="1" t="s">
        <v>17</v>
      </c>
    </row>
    <row r="12" spans="2:11" x14ac:dyDescent="0.25">
      <c r="B12" s="2" t="s">
        <v>9</v>
      </c>
      <c r="C12" s="1" t="str">
        <f>VLOOKUP(B12,$E$8:$F$11,2,FALSE)</f>
        <v>Level 1</v>
      </c>
    </row>
    <row r="13" spans="2:11" x14ac:dyDescent="0.25">
      <c r="B13" s="2" t="s">
        <v>12</v>
      </c>
      <c r="C13" s="1" t="str">
        <f>VLOOKUP(B13,$E$8:$F$11,2,FALSE)</f>
        <v>Level 4</v>
      </c>
    </row>
    <row r="14" spans="2:11" x14ac:dyDescent="0.25">
      <c r="B14" s="2" t="s">
        <v>11</v>
      </c>
      <c r="C14" s="1" t="str">
        <f>VLOOKUP(B14,$E$8:$F$11,2,FALSE)</f>
        <v>Level 3</v>
      </c>
    </row>
    <row r="15" spans="2:11" x14ac:dyDescent="0.25">
      <c r="B15" s="2" t="s">
        <v>10</v>
      </c>
      <c r="C15" s="1" t="str">
        <f>VLOOKUP(B15,$E$8:$F$11,2,FALSE)</f>
        <v>Level 2</v>
      </c>
    </row>
  </sheetData>
  <hyperlinks>
    <hyperlink ref="K3" r:id="rId1" xr:uid="{DD39596C-5046-4995-88EE-A775F9E86D8A}"/>
    <hyperlink ref="K2" r:id="rId2" xr:uid="{77AA734F-A09B-405E-9CFA-CB7F8772B062}"/>
  </hyperlinks>
  <printOptions headings="1"/>
  <pageMargins left="0.7" right="0.7" top="0.75" bottom="0.75" header="0.3" footer="0.3"/>
  <pageSetup paperSize="9" orientation="portrait" cellComments="atEnd" horizontalDpi="0" verticalDpi="0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304BC-6AAD-4C14-96B4-977E5CE10900}">
  <dimension ref="B2:I9"/>
  <sheetViews>
    <sheetView showGridLines="0" zoomScale="130" zoomScaleNormal="130" workbookViewId="0"/>
  </sheetViews>
  <sheetFormatPr defaultRowHeight="15" x14ac:dyDescent="0.25"/>
  <cols>
    <col min="1" max="1" width="2.85546875" customWidth="1"/>
    <col min="2" max="2" width="13.5703125" customWidth="1"/>
    <col min="3" max="3" width="12.42578125" customWidth="1"/>
    <col min="4" max="4" width="5.7109375" customWidth="1"/>
    <col min="5" max="5" width="11.5703125" bestFit="1" customWidth="1"/>
    <col min="6" max="6" width="11.42578125" customWidth="1"/>
  </cols>
  <sheetData>
    <row r="2" spans="2:9" x14ac:dyDescent="0.25">
      <c r="B2" s="6" t="s">
        <v>21</v>
      </c>
      <c r="C2" s="6" t="s">
        <v>22</v>
      </c>
      <c r="E2" s="4" t="s">
        <v>21</v>
      </c>
      <c r="F2" s="4" t="s">
        <v>22</v>
      </c>
      <c r="H2" t="s">
        <v>29</v>
      </c>
      <c r="I2" s="7" t="s">
        <v>31</v>
      </c>
    </row>
    <row r="3" spans="2:9" x14ac:dyDescent="0.25">
      <c r="B3" s="5">
        <v>42795</v>
      </c>
      <c r="C3" s="1" t="str">
        <f>VLOOKUP(B3,$E$3:$F$6,2,TRUE)</f>
        <v>Quarter 1</v>
      </c>
      <c r="E3" s="5">
        <v>42736</v>
      </c>
      <c r="F3" s="1" t="s">
        <v>20</v>
      </c>
      <c r="H3" t="s">
        <v>30</v>
      </c>
      <c r="I3" s="7" t="s">
        <v>28</v>
      </c>
    </row>
    <row r="4" spans="2:9" x14ac:dyDescent="0.25">
      <c r="B4" s="5">
        <v>42951</v>
      </c>
      <c r="C4" s="1" t="str">
        <f>VLOOKUP(B4,$E$3:$F$6,2,TRUE)</f>
        <v>Quarter 3</v>
      </c>
      <c r="E4" s="5">
        <v>42826</v>
      </c>
      <c r="F4" s="2" t="s">
        <v>23</v>
      </c>
    </row>
    <row r="5" spans="2:9" x14ac:dyDescent="0.25">
      <c r="B5" s="5">
        <v>43048</v>
      </c>
      <c r="C5" s="1" t="str">
        <f>VLOOKUP(B5,$E$3:$F$6,2,TRUE)</f>
        <v>Quarter 4</v>
      </c>
      <c r="E5" s="5">
        <v>42917</v>
      </c>
      <c r="F5" s="1" t="s">
        <v>24</v>
      </c>
    </row>
    <row r="6" spans="2:9" x14ac:dyDescent="0.25">
      <c r="B6" s="5">
        <v>42957</v>
      </c>
      <c r="C6" s="1" t="str">
        <f>VLOOKUP(B6,$E$3:$F$6,2,TRUE)</f>
        <v>Quarter 3</v>
      </c>
      <c r="E6" s="5">
        <v>43009</v>
      </c>
      <c r="F6" s="2" t="s">
        <v>25</v>
      </c>
    </row>
    <row r="7" spans="2:9" x14ac:dyDescent="0.25">
      <c r="B7" s="5">
        <v>42748</v>
      </c>
      <c r="C7" s="1" t="str">
        <f>VLOOKUP(B7,$E$3:$F$6,2,TRUE)</f>
        <v>Quarter 1</v>
      </c>
      <c r="I7" s="8"/>
    </row>
    <row r="8" spans="2:9" x14ac:dyDescent="0.25">
      <c r="B8" s="5">
        <v>42853</v>
      </c>
      <c r="C8" s="1" t="str">
        <f>VLOOKUP(B8,$E$3:$F$6,2,TRUE)</f>
        <v>Quarter 2</v>
      </c>
    </row>
    <row r="9" spans="2:9" x14ac:dyDescent="0.25">
      <c r="B9" s="5">
        <v>42817</v>
      </c>
      <c r="C9" s="1" t="str">
        <f>VLOOKUP(B9,$E$3:$F$6,2,TRUE)</f>
        <v>Quarter 1</v>
      </c>
    </row>
  </sheetData>
  <hyperlinks>
    <hyperlink ref="I3" r:id="rId1" xr:uid="{DA96E5A1-93F1-4E71-A593-EFB7CA5D7552}"/>
    <hyperlink ref="I2" r:id="rId2" xr:uid="{B07172EE-1E8B-48B4-A37D-13D278614021}"/>
  </hyperlinks>
  <printOptions headings="1"/>
  <pageMargins left="0.7" right="0.7" top="0.75" bottom="0.75" header="0.3" footer="0.3"/>
  <pageSetup paperSize="9" orientation="portrait" cellComments="atEnd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2714C-FDC5-40A2-A6BB-DC0DFFB3FD82}">
  <dimension ref="B2:G15"/>
  <sheetViews>
    <sheetView showGridLines="0" zoomScale="130" zoomScaleNormal="130" workbookViewId="0"/>
  </sheetViews>
  <sheetFormatPr defaultRowHeight="15" x14ac:dyDescent="0.25"/>
  <cols>
    <col min="1" max="1" width="2.85546875" customWidth="1"/>
    <col min="2" max="2" width="13.5703125" customWidth="1"/>
    <col min="3" max="3" width="10.5703125" bestFit="1" customWidth="1"/>
    <col min="4" max="4" width="33.42578125" bestFit="1" customWidth="1"/>
  </cols>
  <sheetData>
    <row r="2" spans="2:7" x14ac:dyDescent="0.25">
      <c r="B2" s="4" t="s">
        <v>21</v>
      </c>
      <c r="C2" s="4" t="s">
        <v>22</v>
      </c>
      <c r="F2" t="s">
        <v>29</v>
      </c>
      <c r="G2" s="7" t="s">
        <v>31</v>
      </c>
    </row>
    <row r="3" spans="2:7" x14ac:dyDescent="0.25">
      <c r="B3" s="5">
        <v>42736</v>
      </c>
      <c r="C3" s="2" t="s">
        <v>26</v>
      </c>
      <c r="F3" t="s">
        <v>30</v>
      </c>
      <c r="G3" s="7" t="s">
        <v>28</v>
      </c>
    </row>
    <row r="4" spans="2:7" x14ac:dyDescent="0.25">
      <c r="B4" s="5">
        <v>42781</v>
      </c>
      <c r="C4" s="2" t="str">
        <f>""</f>
        <v/>
      </c>
      <c r="D4" s="1" t="str">
        <f>[1]!ShowFormula(C4)</f>
        <v>=""</v>
      </c>
    </row>
    <row r="5" spans="2:7" x14ac:dyDescent="0.25">
      <c r="B5" s="5">
        <v>42795</v>
      </c>
      <c r="C5" s="2" t="s">
        <v>27</v>
      </c>
    </row>
    <row r="6" spans="2:7" x14ac:dyDescent="0.25">
      <c r="B6" s="5">
        <v>42887</v>
      </c>
      <c r="C6" s="2" t="str">
        <f>""</f>
        <v/>
      </c>
      <c r="D6" s="1" t="str">
        <f>[1]!ShowFormula(C6)</f>
        <v>=""</v>
      </c>
    </row>
    <row r="8" spans="2:7" x14ac:dyDescent="0.25">
      <c r="B8" s="6" t="s">
        <v>21</v>
      </c>
      <c r="C8" s="6" t="s">
        <v>22</v>
      </c>
      <c r="D8" s="6" t="s">
        <v>1</v>
      </c>
    </row>
    <row r="9" spans="2:7" x14ac:dyDescent="0.25">
      <c r="B9" s="5">
        <v>42795</v>
      </c>
      <c r="C9" s="1" t="str">
        <f>VLOOKUP(B9,$B$3:$C$6,2,TRUE)</f>
        <v>Range 2</v>
      </c>
      <c r="D9" s="1" t="str">
        <f>[1]!ShowFormula(C9)</f>
        <v>=VLOOKUP(B9,$B$3:$C$6,2,TRUE)</v>
      </c>
    </row>
    <row r="10" spans="2:7" x14ac:dyDescent="0.25">
      <c r="B10" s="5">
        <v>42951</v>
      </c>
      <c r="C10" s="1" t="str">
        <f t="shared" ref="C10:C15" si="0">VLOOKUP(B10,$B$3:$C$6,2,TRUE)</f>
        <v/>
      </c>
      <c r="D10" s="1" t="str">
        <f>[1]!ShowFormula(C10)</f>
        <v>=VLOOKUP(B10,$B$3:$C$6,2,TRUE)</v>
      </c>
    </row>
    <row r="11" spans="2:7" x14ac:dyDescent="0.25">
      <c r="B11" s="5">
        <v>42817</v>
      </c>
      <c r="C11" s="1" t="str">
        <f t="shared" si="0"/>
        <v>Range 2</v>
      </c>
      <c r="D11" s="1" t="str">
        <f>[1]!ShowFormula(C11)</f>
        <v>=VLOOKUP(B11,$B$3:$C$6,2,TRUE)</v>
      </c>
    </row>
    <row r="12" spans="2:7" x14ac:dyDescent="0.25">
      <c r="B12" s="5">
        <v>42957</v>
      </c>
      <c r="C12" s="1" t="str">
        <f t="shared" si="0"/>
        <v/>
      </c>
      <c r="D12" s="1" t="str">
        <f>[1]!ShowFormula(C12)</f>
        <v>=VLOOKUP(B12,$B$3:$C$6,2,TRUE)</v>
      </c>
    </row>
    <row r="13" spans="2:7" x14ac:dyDescent="0.25">
      <c r="B13" s="5">
        <v>42748</v>
      </c>
      <c r="C13" s="1" t="str">
        <f t="shared" si="0"/>
        <v>Range 1</v>
      </c>
      <c r="D13" s="1" t="str">
        <f>[1]!ShowFormula(C13)</f>
        <v>=VLOOKUP(B13,$B$3:$C$6,2,TRUE)</v>
      </c>
    </row>
    <row r="14" spans="2:7" x14ac:dyDescent="0.25">
      <c r="B14" s="5">
        <v>42853</v>
      </c>
      <c r="C14" s="1" t="str">
        <f t="shared" si="0"/>
        <v>Range 2</v>
      </c>
      <c r="D14" s="1" t="str">
        <f>[1]!ShowFormula(C14)</f>
        <v>=VLOOKUP(B14,$B$3:$C$6,2,TRUE)</v>
      </c>
    </row>
    <row r="15" spans="2:7" x14ac:dyDescent="0.25">
      <c r="B15" s="5">
        <v>42785</v>
      </c>
      <c r="C15" s="1" t="str">
        <f t="shared" si="0"/>
        <v/>
      </c>
      <c r="D15" s="1" t="str">
        <f>[1]!ShowFormula(C15)</f>
        <v>=VLOOKUP(B15,$B$3:$C$6,2,TRUE)</v>
      </c>
    </row>
  </sheetData>
  <hyperlinks>
    <hyperlink ref="G3" r:id="rId1" xr:uid="{C3893DF2-C49D-4B1A-A3B1-7A2503DF5162}"/>
    <hyperlink ref="G2" r:id="rId2" xr:uid="{39F03A02-1E4A-4D4D-9221-CD8C755D1968}"/>
  </hyperlinks>
  <printOptions headings="1"/>
  <pageMargins left="0.7" right="0.7" top="0.75" bottom="0.75" header="0.3" footer="0.3"/>
  <pageSetup paperSize="9" orientation="portrait" cellComments="atEnd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Between two numbers</vt:lpstr>
      <vt:lpstr>Ranges1</vt:lpstr>
      <vt:lpstr>Ranges2</vt:lpstr>
      <vt:lpstr>Text (2)</vt:lpstr>
      <vt:lpstr>Text</vt:lpstr>
      <vt:lpstr>Dates</vt:lpstr>
      <vt:lpstr>Non contig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2017-11-22T10:06:45Z</dcterms:created>
  <dcterms:modified xsi:type="dcterms:W3CDTF">2021-10-07T11:25:06Z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e7f3a010-64a4-4945-85b4-03046e9b0e06</vt:lpwstr>
  </property>
</Properties>
</file>