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8_{3D1EC6CD-C8E3-4216-B655-D6A9AC15C472}" xr6:coauthVersionLast="28" xr6:coauthVersionMax="28" xr10:uidLastSave="{00000000-0000-0000-0000-000000000000}"/>
  <bookViews>
    <workbookView xWindow="0" yWindow="0" windowWidth="20490" windowHeight="8970" activeTab="1" xr2:uid="{6D4E484A-8D08-495C-B886-2BB003FE6609}"/>
  </bookViews>
  <sheets>
    <sheet name="Sheet1" sheetId="1" r:id="rId1"/>
    <sheet name="Sheet2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 a="1"/>
  <c r="F9" i="2" s="1"/>
  <c r="G9" i="2" a="1"/>
  <c r="G9" i="2"/>
  <c r="H9" i="2" a="1"/>
  <c r="H9" i="2" s="1"/>
  <c r="I9" i="2" a="1"/>
  <c r="I9" i="2"/>
  <c r="J9" i="2" a="1"/>
  <c r="J9" i="2" s="1"/>
  <c r="K9" i="2" a="1"/>
  <c r="K9" i="2"/>
  <c r="L9" i="2" a="1"/>
  <c r="L9" i="2" s="1"/>
  <c r="M9" i="2" a="1"/>
  <c r="M9" i="2"/>
  <c r="N9" i="2" a="1"/>
  <c r="N9" i="2" s="1"/>
  <c r="O9" i="2" a="1"/>
  <c r="O9" i="2"/>
  <c r="E9" i="2" a="1"/>
  <c r="E9" i="2" s="1"/>
  <c r="E4" i="2"/>
  <c r="F4" i="2"/>
  <c r="G4" i="2"/>
  <c r="H4" i="2"/>
  <c r="I4" i="2"/>
  <c r="J4" i="2"/>
  <c r="K4" i="2"/>
  <c r="L4" i="2"/>
  <c r="M4" i="2"/>
  <c r="N4" i="2"/>
  <c r="O4" i="2"/>
  <c r="E5" i="2"/>
  <c r="F5" i="2"/>
  <c r="G5" i="2"/>
  <c r="H5" i="2"/>
  <c r="I5" i="2"/>
  <c r="J5" i="2"/>
  <c r="K5" i="2"/>
  <c r="L5" i="2"/>
  <c r="M5" i="2"/>
  <c r="N5" i="2"/>
  <c r="O5" i="2"/>
  <c r="F3" i="2"/>
  <c r="G3" i="2"/>
  <c r="H3" i="2"/>
  <c r="I3" i="2"/>
  <c r="J3" i="2"/>
  <c r="K3" i="2"/>
  <c r="L3" i="2"/>
  <c r="M3" i="2"/>
  <c r="N3" i="2"/>
  <c r="O3" i="2"/>
  <c r="E3" i="2"/>
  <c r="E4" i="1" l="1"/>
  <c r="F4" i="1"/>
  <c r="G4" i="1"/>
  <c r="H4" i="1"/>
  <c r="I4" i="1"/>
  <c r="J4" i="1"/>
  <c r="K4" i="1"/>
  <c r="L4" i="1"/>
  <c r="M4" i="1"/>
  <c r="N4" i="1"/>
  <c r="O4" i="1"/>
  <c r="E5" i="1"/>
  <c r="F5" i="1"/>
  <c r="G5" i="1"/>
  <c r="H5" i="1"/>
  <c r="I5" i="1"/>
  <c r="J5" i="1"/>
  <c r="K5" i="1"/>
  <c r="L5" i="1"/>
  <c r="M5" i="1"/>
  <c r="N5" i="1"/>
  <c r="O5" i="1"/>
  <c r="E6" i="1"/>
  <c r="F6" i="1"/>
  <c r="G6" i="1"/>
  <c r="H6" i="1"/>
  <c r="I6" i="1"/>
  <c r="J6" i="1"/>
  <c r="K6" i="1"/>
  <c r="L6" i="1"/>
  <c r="M6" i="1"/>
  <c r="N6" i="1"/>
  <c r="O6" i="1"/>
  <c r="F3" i="1"/>
  <c r="G3" i="1"/>
  <c r="H3" i="1"/>
  <c r="I3" i="1"/>
  <c r="J3" i="1"/>
  <c r="K3" i="1"/>
  <c r="L3" i="1"/>
  <c r="M3" i="1"/>
  <c r="N3" i="1"/>
  <c r="O3" i="1"/>
  <c r="E3" i="1"/>
  <c r="C10" i="1" a="1"/>
  <c r="C10" i="1" s="1"/>
  <c r="C14" i="2" a="1"/>
  <c r="C14" i="2" s="1"/>
  <c r="E33" i="1" l="1" a="1"/>
  <c r="E33" i="1" s="1"/>
  <c r="P33" i="1" l="1"/>
  <c r="L33" i="1"/>
  <c r="H33" i="1"/>
  <c r="O33" i="1"/>
  <c r="K33" i="1"/>
  <c r="G33" i="1"/>
  <c r="R33" i="1"/>
  <c r="N33" i="1"/>
  <c r="J33" i="1"/>
  <c r="F33" i="1"/>
  <c r="Q33" i="1"/>
  <c r="M33" i="1"/>
  <c r="I33" i="1"/>
</calcChain>
</file>

<file path=xl/sharedStrings.xml><?xml version="1.0" encoding="utf-8"?>
<sst xmlns="http://schemas.openxmlformats.org/spreadsheetml/2006/main" count="29" uniqueCount="6">
  <si>
    <t>Start</t>
  </si>
  <si>
    <t>End</t>
  </si>
  <si>
    <t>Overlapping</t>
  </si>
  <si>
    <t>x</t>
  </si>
  <si>
    <t>Count:</t>
  </si>
  <si>
    <t>Date range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</si>
</sst>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$-409]m/d/yy\ h:mm\ AM/PM;@"/>
    <numFmt numFmtId="165" formatCode="h:mm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10">
    <xf numFmtId="0" fontId="0" fillId="0" borderId="0" xfId="0"/>
    <xf numFmtId="0" fontId="1" fillId="0" borderId="1" xfId="1">
      <alignment horizontal="left" indent="1"/>
    </xf>
    <xf numFmtId="164" fontId="1" fillId="0" borderId="1" xfId="1" applyNumberFormat="1">
      <alignment horizontal="left" indent="1"/>
    </xf>
    <xf numFmtId="0" fontId="2" fillId="2" borderId="1" xfId="1" applyFont="1" applyFill="1">
      <alignment horizontal="left" indent="1"/>
    </xf>
    <xf numFmtId="0" fontId="1" fillId="0" borderId="1" xfId="1" applyAlignment="1">
      <alignment horizontal="center"/>
    </xf>
    <xf numFmtId="165" fontId="1" fillId="3" borderId="1" xfId="1" applyNumberFormat="1" applyFill="1" applyAlignment="1">
      <alignment horizontal="center"/>
    </xf>
    <xf numFmtId="0" fontId="0" fillId="0" borderId="0" xfId="0" quotePrefix="1"/>
    <xf numFmtId="0" fontId="2" fillId="4" borderId="1" xfId="1" applyFont="1" applyFill="1">
      <alignment horizontal="left" indent="1"/>
    </xf>
    <xf numFmtId="0" fontId="0" fillId="0" borderId="0" xfId="0" applyAlignment="1">
      <alignment horizontal="left" indent="1"/>
    </xf>
    <xf numFmtId="0" fontId="2" fillId="0" borderId="0" xfId="0" applyFont="1"/>
  </cellXfs>
  <cellStyles count="2">
    <cellStyle name="Default" xfId="1" xr:uid="{FD75038F-253E-47E2-AB34-2FCD1EE38DF8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C43BAF0E-CD9B-44F9-BA59-82EDF8CEB435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050EF-A633-41D6-BB94-4A875FF58511}">
  <sheetPr codeName="Sheet1"/>
  <dimension ref="B2:R41"/>
  <sheetViews>
    <sheetView showGridLines="0" topLeftCell="A19" workbookViewId="0">
      <selection activeCell="Y49" sqref="Y49"/>
    </sheetView>
  </sheetViews>
  <sheetFormatPr defaultRowHeight="15" x14ac:dyDescent="0.25"/>
  <cols>
    <col min="1" max="1" width="2.85546875" customWidth="1"/>
    <col min="2" max="2" width="15.5703125" bestFit="1" customWidth="1"/>
    <col min="3" max="3" width="15.7109375" bestFit="1" customWidth="1"/>
    <col min="4" max="4" width="2.85546875" customWidth="1"/>
    <col min="5" max="15" width="4.5703125" customWidth="1"/>
    <col min="16" max="16" width="9.28515625" bestFit="1" customWidth="1"/>
  </cols>
  <sheetData>
    <row r="2" spans="2:15" x14ac:dyDescent="0.25">
      <c r="B2" s="3" t="s">
        <v>0</v>
      </c>
      <c r="C2" s="3" t="s">
        <v>1</v>
      </c>
      <c r="E2" s="5">
        <v>43101.25</v>
      </c>
      <c r="F2" s="5">
        <v>43101.250694444447</v>
      </c>
      <c r="G2" s="5">
        <v>43101.251388888901</v>
      </c>
      <c r="H2" s="5">
        <v>43101.252083333296</v>
      </c>
      <c r="I2" s="5">
        <v>43101.252777777801</v>
      </c>
      <c r="J2" s="5">
        <v>43101.253472222197</v>
      </c>
      <c r="K2" s="5">
        <v>43101.254166666702</v>
      </c>
      <c r="L2" s="5">
        <v>43101.254861111098</v>
      </c>
      <c r="M2" s="5">
        <v>43101.255555555603</v>
      </c>
      <c r="N2" s="5">
        <v>43101.256249999999</v>
      </c>
      <c r="O2" s="5">
        <v>43101.256944444503</v>
      </c>
    </row>
    <row r="3" spans="2:15" x14ac:dyDescent="0.25">
      <c r="B3" s="2">
        <v>43101.25</v>
      </c>
      <c r="C3" s="2">
        <v>43101.256944444503</v>
      </c>
      <c r="E3" s="4" t="str">
        <f>IF((E$2&lt;$C3)*(E$2&gt;=$B3),"x","")</f>
        <v>x</v>
      </c>
      <c r="F3" s="4" t="str">
        <f t="shared" ref="F3:O6" si="0">IF((F$2&lt;$C3)*(F$2&gt;=$B3),"x","")</f>
        <v>x</v>
      </c>
      <c r="G3" s="4" t="str">
        <f t="shared" si="0"/>
        <v>x</v>
      </c>
      <c r="H3" s="4" t="str">
        <f t="shared" si="0"/>
        <v>x</v>
      </c>
      <c r="I3" s="4" t="str">
        <f t="shared" si="0"/>
        <v>x</v>
      </c>
      <c r="J3" s="4" t="str">
        <f t="shared" si="0"/>
        <v>x</v>
      </c>
      <c r="K3" s="4" t="str">
        <f t="shared" si="0"/>
        <v>x</v>
      </c>
      <c r="L3" s="4" t="str">
        <f t="shared" si="0"/>
        <v>x</v>
      </c>
      <c r="M3" s="4" t="str">
        <f t="shared" si="0"/>
        <v>x</v>
      </c>
      <c r="N3" s="4" t="str">
        <f t="shared" si="0"/>
        <v>x</v>
      </c>
      <c r="O3" s="4" t="str">
        <f t="shared" si="0"/>
        <v/>
      </c>
    </row>
    <row r="4" spans="2:15" x14ac:dyDescent="0.25">
      <c r="B4" s="2">
        <v>43101.250694444447</v>
      </c>
      <c r="C4" s="2">
        <v>43101.252083333333</v>
      </c>
      <c r="E4" s="4" t="str">
        <f t="shared" ref="E4:E6" si="1">IF((E$2&lt;$C4)*(E$2&gt;=$B4),"x","")</f>
        <v/>
      </c>
      <c r="F4" s="4" t="str">
        <f t="shared" si="0"/>
        <v>x</v>
      </c>
      <c r="G4" s="4" t="str">
        <f t="shared" si="0"/>
        <v>x</v>
      </c>
      <c r="H4" s="4" t="str">
        <f t="shared" si="0"/>
        <v/>
      </c>
      <c r="I4" s="4" t="str">
        <f t="shared" si="0"/>
        <v/>
      </c>
      <c r="J4" s="4" t="str">
        <f t="shared" si="0"/>
        <v/>
      </c>
      <c r="K4" s="4" t="str">
        <f t="shared" si="0"/>
        <v/>
      </c>
      <c r="L4" s="4" t="str">
        <f t="shared" si="0"/>
        <v/>
      </c>
      <c r="M4" s="4" t="str">
        <f t="shared" si="0"/>
        <v/>
      </c>
      <c r="N4" s="4" t="str">
        <f t="shared" si="0"/>
        <v/>
      </c>
      <c r="O4" s="4" t="str">
        <f t="shared" si="0"/>
        <v/>
      </c>
    </row>
    <row r="5" spans="2:15" x14ac:dyDescent="0.25">
      <c r="B5" s="2">
        <v>43101.251388888886</v>
      </c>
      <c r="C5" s="2">
        <v>43101.254861111112</v>
      </c>
      <c r="E5" s="4" t="str">
        <f t="shared" si="1"/>
        <v/>
      </c>
      <c r="F5" s="4" t="str">
        <f t="shared" si="0"/>
        <v/>
      </c>
      <c r="G5" s="4" t="str">
        <f t="shared" si="0"/>
        <v>x</v>
      </c>
      <c r="H5" s="4" t="str">
        <f t="shared" si="0"/>
        <v>x</v>
      </c>
      <c r="I5" s="4" t="str">
        <f t="shared" si="0"/>
        <v>x</v>
      </c>
      <c r="J5" s="4" t="str">
        <f t="shared" si="0"/>
        <v>x</v>
      </c>
      <c r="K5" s="4" t="str">
        <f t="shared" si="0"/>
        <v>x</v>
      </c>
      <c r="L5" s="4" t="str">
        <f t="shared" si="0"/>
        <v/>
      </c>
      <c r="M5" s="4" t="str">
        <f t="shared" si="0"/>
        <v/>
      </c>
      <c r="N5" s="4" t="str">
        <f t="shared" si="0"/>
        <v/>
      </c>
      <c r="O5" s="4" t="str">
        <f t="shared" si="0"/>
        <v/>
      </c>
    </row>
    <row r="6" spans="2:15" x14ac:dyDescent="0.25">
      <c r="B6" s="2">
        <v>43101.256249999999</v>
      </c>
      <c r="C6" s="2">
        <v>43101.256944444503</v>
      </c>
      <c r="E6" s="4" t="str">
        <f t="shared" si="1"/>
        <v/>
      </c>
      <c r="F6" s="4" t="str">
        <f t="shared" si="0"/>
        <v/>
      </c>
      <c r="G6" s="4" t="str">
        <f t="shared" si="0"/>
        <v/>
      </c>
      <c r="H6" s="4" t="str">
        <f t="shared" si="0"/>
        <v/>
      </c>
      <c r="I6" s="4" t="str">
        <f t="shared" si="0"/>
        <v/>
      </c>
      <c r="J6" s="4" t="str">
        <f t="shared" si="0"/>
        <v/>
      </c>
      <c r="K6" s="4" t="str">
        <f t="shared" si="0"/>
        <v/>
      </c>
      <c r="L6" s="4" t="str">
        <f t="shared" si="0"/>
        <v/>
      </c>
      <c r="M6" s="4" t="str">
        <f t="shared" si="0"/>
        <v/>
      </c>
      <c r="N6" s="4" t="str">
        <f t="shared" si="0"/>
        <v>x</v>
      </c>
      <c r="O6" s="4" t="str">
        <f t="shared" si="0"/>
        <v/>
      </c>
    </row>
    <row r="8" spans="2:15" x14ac:dyDescent="0.25">
      <c r="C8" t="s">
        <v>2</v>
      </c>
      <c r="E8" s="4"/>
      <c r="F8" s="4" t="s">
        <v>3</v>
      </c>
      <c r="G8" s="4" t="s">
        <v>3</v>
      </c>
      <c r="H8" s="4" t="s">
        <v>3</v>
      </c>
      <c r="I8" s="4" t="s">
        <v>3</v>
      </c>
      <c r="J8" s="4" t="s">
        <v>3</v>
      </c>
      <c r="K8" s="4" t="s">
        <v>3</v>
      </c>
      <c r="L8" s="4" t="s">
        <v>3</v>
      </c>
      <c r="M8" s="4"/>
      <c r="N8" s="4" t="s">
        <v>3</v>
      </c>
      <c r="O8" s="4"/>
    </row>
    <row r="9" spans="2:15" x14ac:dyDescent="0.25">
      <c r="C9" t="s">
        <v>4</v>
      </c>
    </row>
    <row r="10" spans="2:15" x14ac:dyDescent="0.25">
      <c r="C10" s="8">
        <f t="array" ref="C10">SUM((MMULT(TRANSPOSE($B$3:$B$6^0), (TRANSPOSE(MIN($B$3:$B$6)+(ROW(A1:INDEX($A:$A, (MAX($C$3:$C$6)-MIN($B$3:$B$6))*1440+1))-1)/1440)&gt;=$B$3:$B$6)*((TRANSPOSE(MIN($B$3:$B$6)+(ROW(A1:INDEX($A:$A, (MAX($C$3:$C$6)-MIN($B$3:$B$6))*1440+1))-1)/1440))&lt;$C$3:$C$6))&gt;1)*1)</f>
        <v>8</v>
      </c>
    </row>
    <row r="11" spans="2:15" x14ac:dyDescent="0.25">
      <c r="C11" s="6"/>
    </row>
    <row r="12" spans="2:15" x14ac:dyDescent="0.25">
      <c r="C12" s="6"/>
    </row>
    <row r="33" spans="2:18" x14ac:dyDescent="0.25">
      <c r="B33" s="3" t="s">
        <v>0</v>
      </c>
      <c r="C33" s="3" t="s">
        <v>1</v>
      </c>
      <c r="E33" s="5">
        <f t="array" ref="E33:R33">(TRANSPOSE(MIN($B$3:$B$6)+(ROW(A1:INDEX($A:$A,(MAX($C$3:$C$6)-MIN($B$3:$B$6))*1440+1))-1)/1440))</f>
        <v>43101.25</v>
      </c>
      <c r="F33" s="5">
        <v>43101.250694444447</v>
      </c>
      <c r="G33" s="5">
        <v>43101.251388888886</v>
      </c>
      <c r="H33" s="5">
        <v>43101.252083333333</v>
      </c>
      <c r="I33" s="5">
        <v>43101.25277777778</v>
      </c>
      <c r="J33" s="5">
        <v>43101.253472222219</v>
      </c>
      <c r="K33" s="5">
        <v>43101.254166666666</v>
      </c>
      <c r="L33" s="5">
        <v>43101.254861111112</v>
      </c>
      <c r="M33" s="5">
        <v>43101.255555555559</v>
      </c>
      <c r="N33" s="5">
        <v>43101.256249999999</v>
      </c>
      <c r="O33" s="5">
        <v>43101.256944444445</v>
      </c>
      <c r="P33" t="e">
        <v>#N/A</v>
      </c>
      <c r="Q33" t="e">
        <v>#N/A</v>
      </c>
      <c r="R33" t="e">
        <v>#N/A</v>
      </c>
    </row>
    <row r="34" spans="2:18" x14ac:dyDescent="0.25">
      <c r="B34" s="2">
        <v>43101.25</v>
      </c>
      <c r="C34" s="2">
        <v>43101.256944444503</v>
      </c>
      <c r="E34" s="1">
        <v>1</v>
      </c>
      <c r="F34" s="1">
        <v>1</v>
      </c>
      <c r="G34" s="1">
        <v>1</v>
      </c>
      <c r="H34" s="1">
        <v>1</v>
      </c>
      <c r="I34" s="1">
        <v>1</v>
      </c>
      <c r="J34" s="1">
        <v>1</v>
      </c>
      <c r="K34" s="1">
        <v>1</v>
      </c>
      <c r="L34" s="1">
        <v>1</v>
      </c>
      <c r="M34" s="1">
        <v>1</v>
      </c>
      <c r="N34" s="1">
        <v>1</v>
      </c>
      <c r="O34" s="1">
        <v>0</v>
      </c>
    </row>
    <row r="35" spans="2:18" x14ac:dyDescent="0.25">
      <c r="B35" s="2">
        <v>43101.250694444447</v>
      </c>
      <c r="C35" s="2">
        <v>43101.252083333333</v>
      </c>
      <c r="E35" s="1">
        <v>0</v>
      </c>
      <c r="F35" s="1">
        <v>1</v>
      </c>
      <c r="G35" s="1">
        <v>1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</row>
    <row r="36" spans="2:18" x14ac:dyDescent="0.25">
      <c r="B36" s="2">
        <v>43101.251388888886</v>
      </c>
      <c r="C36" s="2">
        <v>43101.254861111112</v>
      </c>
      <c r="E36" s="1">
        <v>0</v>
      </c>
      <c r="F36" s="1">
        <v>0</v>
      </c>
      <c r="G36" s="1">
        <v>1</v>
      </c>
      <c r="H36" s="1">
        <v>1</v>
      </c>
      <c r="I36" s="1">
        <v>1</v>
      </c>
      <c r="J36" s="1">
        <v>1</v>
      </c>
      <c r="K36" s="1">
        <v>1</v>
      </c>
      <c r="L36" s="1">
        <v>0</v>
      </c>
      <c r="M36" s="1">
        <v>0</v>
      </c>
      <c r="N36" s="1">
        <v>0</v>
      </c>
      <c r="O36" s="1">
        <v>0</v>
      </c>
    </row>
    <row r="37" spans="2:18" x14ac:dyDescent="0.25">
      <c r="B37" s="2">
        <v>43101.256249999999</v>
      </c>
      <c r="C37" s="2">
        <v>43101.256944444503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1</v>
      </c>
      <c r="O37" s="1">
        <v>0</v>
      </c>
    </row>
    <row r="39" spans="2:18" x14ac:dyDescent="0.25">
      <c r="E39" s="1">
        <v>1</v>
      </c>
      <c r="F39" s="1">
        <v>2</v>
      </c>
      <c r="G39" s="1">
        <v>3</v>
      </c>
      <c r="H39" s="1">
        <v>2</v>
      </c>
      <c r="I39" s="1">
        <v>2</v>
      </c>
      <c r="J39" s="1">
        <v>2</v>
      </c>
      <c r="K39" s="1">
        <v>2</v>
      </c>
      <c r="L39" s="1">
        <v>1</v>
      </c>
      <c r="M39" s="1">
        <v>1</v>
      </c>
      <c r="N39" s="1">
        <v>2</v>
      </c>
      <c r="O39" s="1">
        <v>0</v>
      </c>
    </row>
    <row r="41" spans="2:18" x14ac:dyDescent="0.25">
      <c r="E41" s="1">
        <v>0</v>
      </c>
      <c r="F41" s="1">
        <v>1</v>
      </c>
      <c r="G41" s="1">
        <v>1</v>
      </c>
      <c r="H41" s="1">
        <v>1</v>
      </c>
      <c r="I41" s="1">
        <v>1</v>
      </c>
      <c r="J41" s="1">
        <v>1</v>
      </c>
      <c r="K41" s="1">
        <v>1</v>
      </c>
      <c r="L41" s="1">
        <v>0</v>
      </c>
      <c r="M41" s="1">
        <v>0</v>
      </c>
      <c r="N41" s="1">
        <v>1</v>
      </c>
      <c r="O41" s="1">
        <v>0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4DD8D-141D-4448-9380-12B1265ED557}">
  <sheetPr codeName="Sheet2"/>
  <dimension ref="B2:O15"/>
  <sheetViews>
    <sheetView showGridLines="0" tabSelected="1" workbookViewId="0">
      <selection activeCell="W35" sqref="W35"/>
    </sheetView>
  </sheetViews>
  <sheetFormatPr defaultRowHeight="15" x14ac:dyDescent="0.25"/>
  <cols>
    <col min="1" max="1" width="2.85546875" customWidth="1"/>
    <col min="2" max="2" width="15.5703125" bestFit="1" customWidth="1"/>
    <col min="3" max="3" width="15.7109375" bestFit="1" customWidth="1"/>
    <col min="4" max="4" width="2.85546875" customWidth="1"/>
    <col min="5" max="15" width="4.5703125" bestFit="1" customWidth="1"/>
    <col min="16" max="16" width="9.28515625" bestFit="1" customWidth="1"/>
  </cols>
  <sheetData>
    <row r="2" spans="2:15" x14ac:dyDescent="0.25">
      <c r="B2" s="3" t="s">
        <v>0</v>
      </c>
      <c r="C2" s="3" t="s">
        <v>1</v>
      </c>
      <c r="E2" s="5">
        <v>43101.25</v>
      </c>
      <c r="F2" s="5">
        <v>43101.250694444447</v>
      </c>
      <c r="G2" s="5">
        <v>43101.251388888901</v>
      </c>
      <c r="H2" s="5">
        <v>43101.252083333296</v>
      </c>
      <c r="I2" s="5">
        <v>43101.252777777801</v>
      </c>
      <c r="J2" s="5">
        <v>43101.253472222197</v>
      </c>
      <c r="K2" s="5">
        <v>43101.254166666702</v>
      </c>
      <c r="L2" s="5">
        <v>43101.254861111098</v>
      </c>
      <c r="M2" s="5">
        <v>43101.255555555603</v>
      </c>
      <c r="N2" s="5">
        <v>43101.256249999999</v>
      </c>
      <c r="O2" s="5">
        <v>43101.256944444503</v>
      </c>
    </row>
    <row r="3" spans="2:15" x14ac:dyDescent="0.25">
      <c r="B3" s="2">
        <v>43101.250694444447</v>
      </c>
      <c r="C3" s="2">
        <v>43101.252083333333</v>
      </c>
      <c r="E3" s="4" t="str">
        <f>IF((E$2&lt;$C3)*(E$2&gt;=$B3),"x","")</f>
        <v/>
      </c>
      <c r="F3" s="4" t="str">
        <f t="shared" ref="F3:O5" si="0">IF((F$2&lt;$C3)*(F$2&gt;=$B3),"x","")</f>
        <v>x</v>
      </c>
      <c r="G3" s="4" t="str">
        <f t="shared" si="0"/>
        <v>x</v>
      </c>
      <c r="H3" s="4" t="str">
        <f t="shared" si="0"/>
        <v/>
      </c>
      <c r="I3" s="4" t="str">
        <f t="shared" si="0"/>
        <v/>
      </c>
      <c r="J3" s="4" t="str">
        <f t="shared" si="0"/>
        <v/>
      </c>
      <c r="K3" s="4" t="str">
        <f t="shared" si="0"/>
        <v/>
      </c>
      <c r="L3" s="4" t="str">
        <f t="shared" si="0"/>
        <v/>
      </c>
      <c r="M3" s="4" t="str">
        <f t="shared" si="0"/>
        <v/>
      </c>
      <c r="N3" s="4" t="str">
        <f t="shared" si="0"/>
        <v/>
      </c>
      <c r="O3" s="4" t="str">
        <f t="shared" si="0"/>
        <v/>
      </c>
    </row>
    <row r="4" spans="2:15" x14ac:dyDescent="0.25">
      <c r="B4" s="2">
        <v>43101.251388888886</v>
      </c>
      <c r="C4" s="2">
        <v>43101.254861111112</v>
      </c>
      <c r="E4" s="4" t="str">
        <f t="shared" ref="E4:E5" si="1">IF((E$2&lt;$C4)*(E$2&gt;=$B4),"x","")</f>
        <v/>
      </c>
      <c r="F4" s="4" t="str">
        <f t="shared" si="0"/>
        <v/>
      </c>
      <c r="G4" s="4" t="str">
        <f t="shared" si="0"/>
        <v>x</v>
      </c>
      <c r="H4" s="4" t="str">
        <f t="shared" si="0"/>
        <v>x</v>
      </c>
      <c r="I4" s="4" t="str">
        <f t="shared" si="0"/>
        <v>x</v>
      </c>
      <c r="J4" s="4" t="str">
        <f t="shared" si="0"/>
        <v>x</v>
      </c>
      <c r="K4" s="4" t="str">
        <f t="shared" si="0"/>
        <v>x</v>
      </c>
      <c r="L4" s="4" t="str">
        <f t="shared" si="0"/>
        <v/>
      </c>
      <c r="M4" s="4" t="str">
        <f t="shared" si="0"/>
        <v/>
      </c>
      <c r="N4" s="4" t="str">
        <f t="shared" si="0"/>
        <v/>
      </c>
      <c r="O4" s="4" t="str">
        <f t="shared" si="0"/>
        <v/>
      </c>
    </row>
    <row r="5" spans="2:15" x14ac:dyDescent="0.25">
      <c r="B5" s="2">
        <v>43101.256249999999</v>
      </c>
      <c r="C5" s="2">
        <v>43101.256944444503</v>
      </c>
      <c r="E5" s="4" t="str">
        <f t="shared" si="1"/>
        <v/>
      </c>
      <c r="F5" s="4" t="str">
        <f t="shared" si="0"/>
        <v/>
      </c>
      <c r="G5" s="4" t="str">
        <f t="shared" si="0"/>
        <v/>
      </c>
      <c r="H5" s="4" t="str">
        <f t="shared" si="0"/>
        <v/>
      </c>
      <c r="I5" s="4" t="str">
        <f t="shared" si="0"/>
        <v/>
      </c>
      <c r="J5" s="4" t="str">
        <f t="shared" si="0"/>
        <v/>
      </c>
      <c r="K5" s="4" t="str">
        <f t="shared" si="0"/>
        <v/>
      </c>
      <c r="L5" s="4" t="str">
        <f t="shared" si="0"/>
        <v/>
      </c>
      <c r="M5" s="4" t="str">
        <f t="shared" si="0"/>
        <v/>
      </c>
      <c r="N5" s="4" t="str">
        <f t="shared" si="0"/>
        <v>x</v>
      </c>
      <c r="O5" s="4" t="str">
        <f t="shared" si="0"/>
        <v/>
      </c>
    </row>
    <row r="7" spans="2:15" x14ac:dyDescent="0.25">
      <c r="B7" t="s">
        <v>5</v>
      </c>
    </row>
    <row r="8" spans="2:15" x14ac:dyDescent="0.25">
      <c r="B8" s="7" t="s">
        <v>0</v>
      </c>
      <c r="C8" s="7" t="s">
        <v>1</v>
      </c>
    </row>
    <row r="9" spans="2:15" x14ac:dyDescent="0.25">
      <c r="B9" s="2">
        <v>43101.25</v>
      </c>
      <c r="C9" s="2">
        <v>43101.256944444503</v>
      </c>
      <c r="E9" s="4" t="str">
        <f t="array" ref="E9">IF((E$2&lt;$C9)*(E$2&gt;=$B9),"x","")</f>
        <v>x</v>
      </c>
      <c r="F9" s="4" t="str">
        <f t="array" ref="F9">IF((F$2&lt;$C9)*(F$2&gt;=$B9),"x","")</f>
        <v>x</v>
      </c>
      <c r="G9" s="4" t="str">
        <f t="array" ref="G9">IF((G$2&lt;$C9)*(G$2&gt;=$B9),"x","")</f>
        <v>x</v>
      </c>
      <c r="H9" s="4" t="str">
        <f t="array" ref="H9">IF((H$2&lt;$C9)*(H$2&gt;=$B9),"x","")</f>
        <v>x</v>
      </c>
      <c r="I9" s="4" t="str">
        <f t="array" ref="I9">IF((I$2&lt;$C9)*(I$2&gt;=$B9),"x","")</f>
        <v>x</v>
      </c>
      <c r="J9" s="4" t="str">
        <f t="array" ref="J9">IF((J$2&lt;$C9)*(J$2&gt;=$B9),"x","")</f>
        <v>x</v>
      </c>
      <c r="K9" s="4" t="str">
        <f t="array" ref="K9">IF((K$2&lt;$C9)*(K$2&gt;=$B9),"x","")</f>
        <v>x</v>
      </c>
      <c r="L9" s="4" t="str">
        <f t="array" ref="L9">IF((L$2&lt;$C9)*(L$2&gt;=$B9),"x","")</f>
        <v>x</v>
      </c>
      <c r="M9" s="4" t="str">
        <f t="array" ref="M9">IF((M$2&lt;$C9)*(M$2&gt;=$B9),"x","")</f>
        <v>x</v>
      </c>
      <c r="N9" s="4" t="str">
        <f t="array" ref="N9">IF((N$2&lt;$C9)*(N$2&gt;=$B9),"x","")</f>
        <v>x</v>
      </c>
      <c r="O9" s="4" t="str">
        <f t="array" ref="O9">IF((O$2&lt;$C9)*(O$2&gt;=$B9),"x","")</f>
        <v/>
      </c>
    </row>
    <row r="11" spans="2:15" x14ac:dyDescent="0.25">
      <c r="C11" t="s">
        <v>2</v>
      </c>
      <c r="E11" s="4"/>
      <c r="F11" s="4" t="s">
        <v>3</v>
      </c>
      <c r="G11" s="4" t="s">
        <v>3</v>
      </c>
      <c r="H11" s="4" t="s">
        <v>3</v>
      </c>
      <c r="I11" s="4" t="s">
        <v>3</v>
      </c>
      <c r="J11" s="4" t="s">
        <v>3</v>
      </c>
      <c r="K11" s="4" t="s">
        <v>3</v>
      </c>
      <c r="L11" s="4" t="s">
        <v>3</v>
      </c>
      <c r="M11" s="4"/>
      <c r="N11" s="4" t="s">
        <v>3</v>
      </c>
      <c r="O11" s="4"/>
    </row>
    <row r="13" spans="2:15" x14ac:dyDescent="0.25">
      <c r="C13" s="9" t="s">
        <v>4</v>
      </c>
    </row>
    <row r="14" spans="2:15" x14ac:dyDescent="0.25">
      <c r="C14" s="8">
        <f t="array" ref="C14">SUM((MMULT(TRANSPOSE($B$3:$B$5^0), (TRANSPOSE($B$9+(ROW(A1:INDEX($A:$A, ($C$9-$B$9)*1440+1))-1)/1440)&gt;=$B$3:$B$5)*((TRANSPOSE($B$9+(ROW(A1:INDEX($A:$A, ($C$9-$B$9)*1440+1))-1)/1440))&lt;$C$3:$C$5))&gt;0)*1)</f>
        <v>8</v>
      </c>
    </row>
    <row r="15" spans="2:15" x14ac:dyDescent="0.25">
      <c r="C15" s="6"/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2018-03-08T12:22:42Z</dcterms:created>
  <dcterms:modified xsi:type="dcterms:W3CDTF">2018-03-12T10:21:09Z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949e20fa-d6f3-41e1-a066-3f83bc6c6e58</vt:lpwstr>
  </property>
</Properties>
</file>