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scar\Excelforum\"/>
    </mc:Choice>
  </mc:AlternateContent>
  <xr:revisionPtr revIDLastSave="0" documentId="13_ncr:1_{A278AB52-BCF4-40AB-B447-E4AD441F557B}" xr6:coauthVersionLast="47" xr6:coauthVersionMax="47" xr10:uidLastSave="{00000000-0000-0000-0000-000000000000}"/>
  <bookViews>
    <workbookView xWindow="-120" yWindow="-120" windowWidth="29040" windowHeight="17520" xr2:uid="{B531F228-0976-4406-B9F0-26A1F1A902E0}"/>
  </bookViews>
  <sheets>
    <sheet name="Sheet1" sheetId="1" r:id="rId1"/>
    <sheet name="Sheet2" sheetId="2" r:id="rId2"/>
    <sheet name="Sort rows" sheetId="3" r:id="rId3"/>
    <sheet name="Sort column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 a="1"/>
  <c r="C7" i="4" s="1"/>
  <c r="D12" i="4"/>
  <c r="E12" i="4"/>
  <c r="F12" i="4"/>
  <c r="G12" i="4"/>
  <c r="C12" i="4"/>
  <c r="B8" i="3" a="1"/>
  <c r="B8" i="3" s="1"/>
  <c r="I10" i="3"/>
  <c r="I9" i="3"/>
  <c r="I8" i="3"/>
  <c r="I5" i="3"/>
  <c r="I4" i="3"/>
  <c r="I3" i="3"/>
  <c r="J4" i="2"/>
  <c r="J5" i="2"/>
  <c r="J3" i="2"/>
  <c r="I4" i="2"/>
  <c r="I5" i="2"/>
  <c r="I3" i="2"/>
  <c r="G8" i="1"/>
  <c r="F8" i="1"/>
  <c r="D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<sst xmlns="http://schemas.openxmlformats.org/spreadsheetml/2006/main" count="40" uniqueCount="13">
  <si>
    <t>GEOMEAN function</t>
  </si>
  <si>
    <r>
      <t>GEOMEAN(</t>
    </r>
    <r>
      <rPr>
        <i/>
        <sz val="11"/>
        <color theme="1"/>
        <rFont val="Calibri"/>
        <family val="2"/>
        <scheme val="minor"/>
      </rPr>
      <t>number1</t>
    </r>
    <r>
      <rPr>
        <sz val="11"/>
        <color theme="1"/>
        <rFont val="Calibri"/>
        <family val="2"/>
        <scheme val="minor"/>
      </rPr>
      <t>, [</t>
    </r>
    <r>
      <rPr>
        <i/>
        <sz val="11"/>
        <color theme="1"/>
        <rFont val="Calibri"/>
        <family val="2"/>
        <scheme val="minor"/>
      </rPr>
      <t>number2</t>
    </r>
    <r>
      <rPr>
        <sz val="11"/>
        <color theme="1"/>
        <rFont val="Calibri"/>
        <family val="2"/>
        <scheme val="minor"/>
      </rPr>
      <t>], ...)</t>
    </r>
  </si>
  <si>
    <t>numbers</t>
  </si>
  <si>
    <t>Eric</t>
  </si>
  <si>
    <t>Emma</t>
  </si>
  <si>
    <t>Test 1</t>
  </si>
  <si>
    <t>Test 2</t>
  </si>
  <si>
    <t>Test 3</t>
  </si>
  <si>
    <t>Test 4</t>
  </si>
  <si>
    <t>Test 5</t>
  </si>
  <si>
    <t>Sophia</t>
  </si>
  <si>
    <t>Average</t>
  </si>
  <si>
    <t>Geometric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</si>
</sst>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1">
    <xf numFmtId="0" fontId="0" fillId="0" borderId="0" xfId="0"/>
    <xf numFmtId="0" fontId="1" fillId="0" borderId="1" xfId="1">
      <alignment horizontal="left" indent="1"/>
    </xf>
    <xf numFmtId="0" fontId="4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1" fontId="1" fillId="0" borderId="1" xfId="1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" fontId="1" fillId="0" borderId="1" xfId="1" applyNumberFormat="1">
      <alignment horizontal="left" indent="1"/>
    </xf>
    <xf numFmtId="0" fontId="2" fillId="2" borderId="0" xfId="0" applyFont="1" applyFill="1" applyAlignment="1">
      <alignment horizontal="left" indent="1"/>
    </xf>
    <xf numFmtId="0" fontId="2" fillId="3" borderId="0" xfId="0" applyFont="1" applyFill="1" applyAlignment="1">
      <alignment horizontal="left" indent="1"/>
    </xf>
    <xf numFmtId="0" fontId="2" fillId="0" borderId="0" xfId="0" applyFont="1" applyAlignment="1"/>
  </cellXfs>
  <cellStyles count="2">
    <cellStyle name="Default" xfId="1" xr:uid="{5C36FF90-79DF-47A8-B22D-103C7F23AF9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Sophia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Sheet2!$C$2:$G$2</c:f>
              <c:strCache>
                <c:ptCount val="5"/>
                <c:pt idx="0">
                  <c:v>Test 1</c:v>
                </c:pt>
                <c:pt idx="1">
                  <c:v>Test 2</c:v>
                </c:pt>
                <c:pt idx="2">
                  <c:v>Test 3</c:v>
                </c:pt>
                <c:pt idx="3">
                  <c:v>Test 4</c:v>
                </c:pt>
                <c:pt idx="4">
                  <c:v>Test 5</c:v>
                </c:pt>
              </c:strCache>
            </c:strRef>
          </c:xVal>
          <c:yVal>
            <c:numRef>
              <c:f>Sheet2!$C$3:$G$3</c:f>
              <c:numCache>
                <c:formatCode>0</c:formatCode>
                <c:ptCount val="5"/>
                <c:pt idx="0">
                  <c:v>10</c:v>
                </c:pt>
                <c:pt idx="1">
                  <c:v>120</c:v>
                </c:pt>
                <c:pt idx="2">
                  <c:v>405</c:v>
                </c:pt>
                <c:pt idx="3">
                  <c:v>805</c:v>
                </c:pt>
                <c:pt idx="4">
                  <c:v>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09-4817-9E9F-F2519000E81E}"/>
            </c:ext>
          </c:extLst>
        </c:ser>
        <c:ser>
          <c:idx val="1"/>
          <c:order val="1"/>
          <c:tx>
            <c:strRef>
              <c:f>Sheet2!$B$4</c:f>
              <c:strCache>
                <c:ptCount val="1"/>
                <c:pt idx="0">
                  <c:v>Emma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strRef>
              <c:f>Sheet2!$C$2:$G$2</c:f>
              <c:strCache>
                <c:ptCount val="5"/>
                <c:pt idx="0">
                  <c:v>Test 1</c:v>
                </c:pt>
                <c:pt idx="1">
                  <c:v>Test 2</c:v>
                </c:pt>
                <c:pt idx="2">
                  <c:v>Test 3</c:v>
                </c:pt>
                <c:pt idx="3">
                  <c:v>Test 4</c:v>
                </c:pt>
                <c:pt idx="4">
                  <c:v>Test 5</c:v>
                </c:pt>
              </c:strCache>
            </c:strRef>
          </c:xVal>
          <c:yVal>
            <c:numRef>
              <c:f>Sheet2!$C$4:$G$4</c:f>
              <c:numCache>
                <c:formatCode>0</c:formatCode>
                <c:ptCount val="5"/>
                <c:pt idx="0">
                  <c:v>5</c:v>
                </c:pt>
                <c:pt idx="1">
                  <c:v>80</c:v>
                </c:pt>
                <c:pt idx="2">
                  <c:v>550</c:v>
                </c:pt>
                <c:pt idx="3">
                  <c:v>905</c:v>
                </c:pt>
                <c:pt idx="4">
                  <c:v>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209-4817-9E9F-F2519000E81E}"/>
            </c:ext>
          </c:extLst>
        </c:ser>
        <c:ser>
          <c:idx val="2"/>
          <c:order val="2"/>
          <c:tx>
            <c:strRef>
              <c:f>Sheet2!$B$5</c:f>
              <c:strCache>
                <c:ptCount val="1"/>
                <c:pt idx="0">
                  <c:v>Eric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strRef>
              <c:f>Sheet2!$C$2:$G$2</c:f>
              <c:strCache>
                <c:ptCount val="5"/>
                <c:pt idx="0">
                  <c:v>Test 1</c:v>
                </c:pt>
                <c:pt idx="1">
                  <c:v>Test 2</c:v>
                </c:pt>
                <c:pt idx="2">
                  <c:v>Test 3</c:v>
                </c:pt>
                <c:pt idx="3">
                  <c:v>Test 4</c:v>
                </c:pt>
                <c:pt idx="4">
                  <c:v>Test 5</c:v>
                </c:pt>
              </c:strCache>
            </c:strRef>
          </c:xVal>
          <c:yVal>
            <c:numRef>
              <c:f>Sheet2!$C$5:$G$5</c:f>
              <c:numCache>
                <c:formatCode>0</c:formatCode>
                <c:ptCount val="5"/>
                <c:pt idx="0">
                  <c:v>20</c:v>
                </c:pt>
                <c:pt idx="1">
                  <c:v>150</c:v>
                </c:pt>
                <c:pt idx="2">
                  <c:v>350</c:v>
                </c:pt>
                <c:pt idx="3">
                  <c:v>500</c:v>
                </c:pt>
                <c:pt idx="4">
                  <c:v>120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209-4817-9E9F-F2519000E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604335"/>
        <c:axId val="163599055"/>
      </c:scatterChart>
      <c:valAx>
        <c:axId val="1636043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Test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3599055"/>
        <c:crosses val="autoZero"/>
        <c:crossBetween val="midCat"/>
      </c:valAx>
      <c:valAx>
        <c:axId val="163599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Test</a:t>
                </a:r>
                <a:r>
                  <a:rPr lang="sv-SE" baseline="0"/>
                  <a:t> score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36043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534267</xdr:colOff>
      <xdr:row>11</xdr:row>
      <xdr:rowOff>51521</xdr:rowOff>
    </xdr:from>
    <xdr:ext cx="1184555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146A04F5-5212-4E44-8D42-5C724978AE85}"/>
                </a:ext>
              </a:extLst>
            </xdr:cNvPr>
            <xdr:cNvSpPr txBox="1"/>
          </xdr:nvSpPr>
          <xdr:spPr>
            <a:xfrm>
              <a:off x="8297142" y="2147021"/>
              <a:ext cx="1184555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𝐺</m:t>
                    </m:r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𝑀</m:t>
                        </m:r>
                      </m:e>
                      <m:sub>
                        <m:acc>
                          <m:accPr>
                            <m:chr m:val="̅"/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acc>
                      </m:sub>
                    </m:sSub>
                    <m:r>
                      <a:rPr lang="en-US" sz="1100" i="1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radPr>
                      <m:deg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𝑛</m:t>
                        </m:r>
                      </m:deg>
                      <m:e>
                        <m:sSub>
                          <m:sSubPr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e>
                          <m:sub>
                            <m:r>
                              <a:rPr lang="sv-S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  <m:sub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…</m:t>
                        </m:r>
                        <m:sSub>
                          <m:sSubPr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e>
                          <m:sub>
                            <m:r>
                              <a:rPr lang="sv-S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sub>
                        </m:sSub>
                      </m:e>
                    </m:ra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146A04F5-5212-4E44-8D42-5C724978AE85}"/>
                </a:ext>
              </a:extLst>
            </xdr:cNvPr>
            <xdr:cNvSpPr txBox="1"/>
          </xdr:nvSpPr>
          <xdr:spPr>
            <a:xfrm>
              <a:off x="8297142" y="2147021"/>
              <a:ext cx="1184555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𝐺𝑀_𝑦 ̅ =√(𝑛&amp;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𝑦_</a:t>
              </a:r>
              <a:r>
                <a:rPr lang="sv-S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n-US" sz="1100" i="0">
                  <a:latin typeface="Cambria Math" panose="02040503050406030204" pitchFamily="18" charset="0"/>
                </a:rPr>
                <a:t>𝑦_2</a:t>
              </a:r>
              <a:r>
                <a:rPr lang="sv-SE" sz="1100" b="0" i="0">
                  <a:latin typeface="Cambria Math" panose="02040503050406030204" pitchFamily="18" charset="0"/>
                </a:rPr>
                <a:t>…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𝑦_</a:t>
              </a:r>
              <a:r>
                <a:rPr lang="sv-S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en-US" sz="1100"/>
            </a:p>
          </xdr:txBody>
        </xdr:sp>
      </mc:Fallback>
    </mc:AlternateContent>
    <xdr:clientData/>
  </xdr:oneCellAnchor>
  <xdr:twoCellAnchor>
    <xdr:from>
      <xdr:col>1</xdr:col>
      <xdr:colOff>39688</xdr:colOff>
      <xdr:row>7</xdr:row>
      <xdr:rowOff>0</xdr:rowOff>
    </xdr:from>
    <xdr:to>
      <xdr:col>10</xdr:col>
      <xdr:colOff>0</xdr:colOff>
      <xdr:row>21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C90C6C-8D68-94AF-85BC-DFC40ED4BA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534267</xdr:colOff>
      <xdr:row>11</xdr:row>
      <xdr:rowOff>51521</xdr:rowOff>
    </xdr:from>
    <xdr:ext cx="1184555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A0CF00BE-FE4B-4B59-9DC5-D9C998E8B502}"/>
                </a:ext>
              </a:extLst>
            </xdr:cNvPr>
            <xdr:cNvSpPr txBox="1"/>
          </xdr:nvSpPr>
          <xdr:spPr>
            <a:xfrm>
              <a:off x="8287617" y="2147021"/>
              <a:ext cx="1184555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𝐺</m:t>
                    </m:r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𝑀</m:t>
                        </m:r>
                      </m:e>
                      <m:sub>
                        <m:acc>
                          <m:accPr>
                            <m:chr m:val="̅"/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acc>
                      </m:sub>
                    </m:sSub>
                    <m:r>
                      <a:rPr lang="en-US" sz="1100" i="1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radPr>
                      <m:deg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𝑛</m:t>
                        </m:r>
                      </m:deg>
                      <m:e>
                        <m:sSub>
                          <m:sSubPr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e>
                          <m:sub>
                            <m:r>
                              <a:rPr lang="sv-S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  <m:sub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…</m:t>
                        </m:r>
                        <m:sSub>
                          <m:sSubPr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e>
                          <m:sub>
                            <m:r>
                              <a:rPr lang="sv-S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sub>
                        </m:sSub>
                      </m:e>
                    </m:ra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A0CF00BE-FE4B-4B59-9DC5-D9C998E8B502}"/>
                </a:ext>
              </a:extLst>
            </xdr:cNvPr>
            <xdr:cNvSpPr txBox="1"/>
          </xdr:nvSpPr>
          <xdr:spPr>
            <a:xfrm>
              <a:off x="8287617" y="2147021"/>
              <a:ext cx="1184555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𝐺𝑀_𝑦 ̅ =√(𝑛&amp;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𝑦_</a:t>
              </a:r>
              <a:r>
                <a:rPr lang="sv-S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n-US" sz="1100" i="0">
                  <a:latin typeface="Cambria Math" panose="02040503050406030204" pitchFamily="18" charset="0"/>
                </a:rPr>
                <a:t>𝑦_2</a:t>
              </a:r>
              <a:r>
                <a:rPr lang="sv-SE" sz="1100" b="0" i="0">
                  <a:latin typeface="Cambria Math" panose="02040503050406030204" pitchFamily="18" charset="0"/>
                </a:rPr>
                <a:t>…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𝑦_</a:t>
              </a:r>
              <a:r>
                <a:rPr lang="sv-S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534267</xdr:colOff>
      <xdr:row>11</xdr:row>
      <xdr:rowOff>51521</xdr:rowOff>
    </xdr:from>
    <xdr:ext cx="1184555" cy="18293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78C06C11-EEB5-4F77-9501-AD1A198C7826}"/>
                </a:ext>
              </a:extLst>
            </xdr:cNvPr>
            <xdr:cNvSpPr txBox="1"/>
          </xdr:nvSpPr>
          <xdr:spPr>
            <a:xfrm>
              <a:off x="7735167" y="2147021"/>
              <a:ext cx="1184555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𝐺</m:t>
                    </m:r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𝑀</m:t>
                        </m:r>
                      </m:e>
                      <m:sub>
                        <m:acc>
                          <m:accPr>
                            <m:chr m:val="̅"/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acc>
                      </m:sub>
                    </m:sSub>
                    <m:r>
                      <a:rPr lang="en-US" sz="1100" i="1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radPr>
                      <m:deg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𝑛</m:t>
                        </m:r>
                      </m:deg>
                      <m:e>
                        <m:sSub>
                          <m:sSubPr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e>
                          <m:sub>
                            <m:r>
                              <a:rPr lang="sv-S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  <m:sub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sv-SE" sz="1100" b="0" i="1">
                            <a:latin typeface="Cambria Math" panose="02040503050406030204" pitchFamily="18" charset="0"/>
                          </a:rPr>
                          <m:t>…</m:t>
                        </m:r>
                        <m:sSub>
                          <m:sSubPr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e>
                          <m:sub>
                            <m:r>
                              <a:rPr lang="sv-S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sub>
                        </m:sSub>
                      </m:e>
                    </m:rad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78C06C11-EEB5-4F77-9501-AD1A198C7826}"/>
                </a:ext>
              </a:extLst>
            </xdr:cNvPr>
            <xdr:cNvSpPr txBox="1"/>
          </xdr:nvSpPr>
          <xdr:spPr>
            <a:xfrm>
              <a:off x="7735167" y="2147021"/>
              <a:ext cx="1184555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𝐺𝑀_𝑦 ̅ =√(𝑛&amp;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𝑦_</a:t>
              </a:r>
              <a:r>
                <a:rPr lang="sv-S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n-US" sz="1100" i="0">
                  <a:latin typeface="Cambria Math" panose="02040503050406030204" pitchFamily="18" charset="0"/>
                </a:rPr>
                <a:t>𝑦_2</a:t>
              </a:r>
              <a:r>
                <a:rPr lang="sv-SE" sz="1100" b="0" i="0">
                  <a:latin typeface="Cambria Math" panose="02040503050406030204" pitchFamily="18" charset="0"/>
                </a:rPr>
                <a:t>…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𝑦_</a:t>
              </a:r>
              <a:r>
                <a:rPr lang="sv-S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03F40-4589-496B-92BF-C3D21FA5B2DD}">
  <dimension ref="B2:G12"/>
  <sheetViews>
    <sheetView showGridLines="0" tabSelected="1" zoomScale="214" zoomScaleNormal="214" workbookViewId="0"/>
  </sheetViews>
  <sheetFormatPr defaultRowHeight="15" x14ac:dyDescent="0.25"/>
  <cols>
    <col min="1" max="1" width="2.85546875" customWidth="1"/>
    <col min="2" max="2" width="10" customWidth="1"/>
    <col min="3" max="3" width="2.85546875" customWidth="1"/>
    <col min="4" max="4" width="19.85546875" bestFit="1" customWidth="1"/>
  </cols>
  <sheetData>
    <row r="2" spans="2:7" x14ac:dyDescent="0.25">
      <c r="B2" s="2" t="s">
        <v>2</v>
      </c>
      <c r="D2" s="3" t="s">
        <v>0</v>
      </c>
    </row>
    <row r="3" spans="2:7" x14ac:dyDescent="0.25">
      <c r="B3" s="1">
        <v>2</v>
      </c>
      <c r="D3" s="1">
        <f>GEOMEAN(B3:B10)</f>
        <v>10.568845290514156</v>
      </c>
    </row>
    <row r="4" spans="2:7" x14ac:dyDescent="0.25">
      <c r="B4" s="1">
        <v>4</v>
      </c>
    </row>
    <row r="5" spans="2:7" x14ac:dyDescent="0.25">
      <c r="B5" s="1">
        <v>8</v>
      </c>
      <c r="F5">
        <v>1</v>
      </c>
    </row>
    <row r="6" spans="2:7" x14ac:dyDescent="0.25">
      <c r="B6" s="1">
        <v>10</v>
      </c>
      <c r="F6">
        <v>10</v>
      </c>
    </row>
    <row r="7" spans="2:7" x14ac:dyDescent="0.25">
      <c r="B7" s="1">
        <v>13</v>
      </c>
      <c r="F7">
        <v>100</v>
      </c>
    </row>
    <row r="8" spans="2:7" x14ac:dyDescent="0.25">
      <c r="B8" s="1">
        <v>21</v>
      </c>
      <c r="F8">
        <f>GEOMEAN(F5:F7)</f>
        <v>10</v>
      </c>
      <c r="G8">
        <f>PRODUCT(F5:F7)^(1/COUNT(F5:F7))</f>
        <v>9.9999999999999982</v>
      </c>
    </row>
    <row r="9" spans="2:7" x14ac:dyDescent="0.25">
      <c r="B9" s="1">
        <v>27</v>
      </c>
    </row>
    <row r="10" spans="2:7" x14ac:dyDescent="0.25">
      <c r="B10" s="1">
        <v>33</v>
      </c>
    </row>
    <row r="12" spans="2:7" x14ac:dyDescent="0.25">
      <c r="B12" t="s">
        <v>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32F02-F214-46B4-8DA2-ACEC074C0550}">
  <dimension ref="B2:J5"/>
  <sheetViews>
    <sheetView showGridLines="0" zoomScale="110" zoomScaleNormal="110" workbookViewId="0">
      <selection activeCell="J3" sqref="J3"/>
    </sheetView>
  </sheetViews>
  <sheetFormatPr defaultRowHeight="15" x14ac:dyDescent="0.25"/>
  <cols>
    <col min="1" max="1" width="1.42578125" customWidth="1"/>
    <col min="2" max="2" width="7" bestFit="1" customWidth="1"/>
    <col min="3" max="7" width="6.42578125" bestFit="1" customWidth="1"/>
    <col min="8" max="8" width="2.85546875" customWidth="1"/>
    <col min="9" max="9" width="9.7109375" customWidth="1"/>
    <col min="10" max="10" width="17.42578125" bestFit="1" customWidth="1"/>
  </cols>
  <sheetData>
    <row r="2" spans="2:10" x14ac:dyDescent="0.25"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I2" s="8" t="s">
        <v>11</v>
      </c>
      <c r="J2" s="9" t="s">
        <v>12</v>
      </c>
    </row>
    <row r="3" spans="2:10" x14ac:dyDescent="0.25">
      <c r="B3" s="6" t="s">
        <v>10</v>
      </c>
      <c r="C3" s="4">
        <v>10</v>
      </c>
      <c r="D3" s="4">
        <v>120</v>
      </c>
      <c r="E3" s="4">
        <v>405</v>
      </c>
      <c r="F3" s="4">
        <v>805</v>
      </c>
      <c r="G3" s="4">
        <v>60</v>
      </c>
      <c r="I3" s="7">
        <f>AVERAGE(C3:G3)</f>
        <v>280</v>
      </c>
      <c r="J3" s="7">
        <f>GEOMEAN(C3:G3)</f>
        <v>118.60873662798117</v>
      </c>
    </row>
    <row r="4" spans="2:10" x14ac:dyDescent="0.25">
      <c r="B4" s="6" t="s">
        <v>4</v>
      </c>
      <c r="C4" s="4">
        <v>5</v>
      </c>
      <c r="D4" s="4">
        <v>80</v>
      </c>
      <c r="E4" s="4">
        <v>550</v>
      </c>
      <c r="F4" s="4">
        <v>905</v>
      </c>
      <c r="G4" s="4">
        <v>55</v>
      </c>
      <c r="I4" s="7">
        <f t="shared" ref="I4:I5" si="0">AVERAGE(C4:G4)</f>
        <v>319</v>
      </c>
      <c r="J4" s="7">
        <f t="shared" ref="J4:J5" si="1">GEOMEAN(C4:G4)</f>
        <v>101.83259004536458</v>
      </c>
    </row>
    <row r="5" spans="2:10" x14ac:dyDescent="0.25">
      <c r="B5" s="6" t="s">
        <v>3</v>
      </c>
      <c r="C5" s="4">
        <v>20</v>
      </c>
      <c r="D5" s="4">
        <v>150</v>
      </c>
      <c r="E5" s="4">
        <v>350</v>
      </c>
      <c r="F5" s="4">
        <v>500</v>
      </c>
      <c r="G5" s="4">
        <v>120</v>
      </c>
      <c r="I5" s="7">
        <f t="shared" si="0"/>
        <v>228</v>
      </c>
      <c r="J5" s="7">
        <f t="shared" si="1"/>
        <v>144.50008743915868</v>
      </c>
    </row>
  </sheetData>
  <phoneticPr fontId="5" type="noConversion"/>
  <printOptions headings="1"/>
  <pageMargins left="0.7" right="0.7" top="0.75" bottom="0.75" header="0.3" footer="0.3"/>
  <pageSetup paperSize="9" orientation="portrait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F0821-EBD9-47DF-B317-5B01B7E81428}">
  <dimension ref="B2:I10"/>
  <sheetViews>
    <sheetView showGridLines="0" zoomScale="110" zoomScaleNormal="110" workbookViewId="0">
      <selection activeCell="B8" sqref="B8"/>
    </sheetView>
  </sheetViews>
  <sheetFormatPr defaultRowHeight="15" x14ac:dyDescent="0.25"/>
  <cols>
    <col min="1" max="1" width="1.42578125" customWidth="1"/>
    <col min="2" max="2" width="8.42578125" bestFit="1" customWidth="1"/>
    <col min="3" max="7" width="6.42578125" bestFit="1" customWidth="1"/>
    <col min="8" max="8" width="2.85546875" customWidth="1"/>
    <col min="9" max="9" width="17.42578125" bestFit="1" customWidth="1"/>
  </cols>
  <sheetData>
    <row r="2" spans="2:9" x14ac:dyDescent="0.25"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I2" s="9" t="s">
        <v>12</v>
      </c>
    </row>
    <row r="3" spans="2:9" x14ac:dyDescent="0.25">
      <c r="B3" s="6" t="s">
        <v>10</v>
      </c>
      <c r="C3" s="4">
        <v>10</v>
      </c>
      <c r="D3" s="4">
        <v>120</v>
      </c>
      <c r="E3" s="4">
        <v>405</v>
      </c>
      <c r="F3" s="4">
        <v>805</v>
      </c>
      <c r="G3" s="4">
        <v>60</v>
      </c>
      <c r="I3" s="7">
        <f>GEOMEAN(C3:G3)</f>
        <v>118.60873662798117</v>
      </c>
    </row>
    <row r="4" spans="2:9" x14ac:dyDescent="0.25">
      <c r="B4" s="6" t="s">
        <v>4</v>
      </c>
      <c r="C4" s="4">
        <v>5</v>
      </c>
      <c r="D4" s="4">
        <v>80</v>
      </c>
      <c r="E4" s="4">
        <v>550</v>
      </c>
      <c r="F4" s="4">
        <v>905</v>
      </c>
      <c r="G4" s="4">
        <v>55</v>
      </c>
      <c r="I4" s="7">
        <f t="shared" ref="I4:I5" si="0">GEOMEAN(C4:G4)</f>
        <v>101.83259004536458</v>
      </c>
    </row>
    <row r="5" spans="2:9" x14ac:dyDescent="0.25">
      <c r="B5" s="6" t="s">
        <v>3</v>
      </c>
      <c r="C5" s="4">
        <v>20</v>
      </c>
      <c r="D5" s="4">
        <v>150</v>
      </c>
      <c r="E5" s="4">
        <v>350</v>
      </c>
      <c r="F5" s="4">
        <v>500</v>
      </c>
      <c r="G5" s="4">
        <v>120</v>
      </c>
      <c r="I5" s="7">
        <f t="shared" si="0"/>
        <v>144.50008743915868</v>
      </c>
    </row>
    <row r="7" spans="2:9" x14ac:dyDescent="0.25"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I7" s="9" t="s">
        <v>12</v>
      </c>
    </row>
    <row r="8" spans="2:9" x14ac:dyDescent="0.25">
      <c r="B8" t="str" cm="1">
        <f t="array" ref="B8:G10">_xlfn.SORTBY(B3:G5,_xlfn.BYROW(C3:G5,_xlfn.LAMBDA(_xlpm.a,GEOMEAN(_xlpm.a))),-1)</f>
        <v>Eric</v>
      </c>
      <c r="C8">
        <v>20</v>
      </c>
      <c r="D8">
        <v>150</v>
      </c>
      <c r="E8">
        <v>350</v>
      </c>
      <c r="F8">
        <v>500</v>
      </c>
      <c r="G8">
        <v>120</v>
      </c>
      <c r="I8" s="7">
        <f>GEOMEAN(C8:G8)</f>
        <v>144.50008743915868</v>
      </c>
    </row>
    <row r="9" spans="2:9" x14ac:dyDescent="0.25">
      <c r="B9" t="str">
        <v>Sophia</v>
      </c>
      <c r="C9">
        <v>10</v>
      </c>
      <c r="D9">
        <v>120</v>
      </c>
      <c r="E9">
        <v>405</v>
      </c>
      <c r="F9">
        <v>805</v>
      </c>
      <c r="G9">
        <v>60</v>
      </c>
      <c r="I9" s="7">
        <f t="shared" ref="I9:I10" si="1">GEOMEAN(C9:G9)</f>
        <v>118.60873662798117</v>
      </c>
    </row>
    <row r="10" spans="2:9" x14ac:dyDescent="0.25">
      <c r="B10" t="str">
        <v>Emma</v>
      </c>
      <c r="C10">
        <v>5</v>
      </c>
      <c r="D10">
        <v>80</v>
      </c>
      <c r="E10">
        <v>550</v>
      </c>
      <c r="F10">
        <v>905</v>
      </c>
      <c r="G10">
        <v>55</v>
      </c>
      <c r="I10" s="7">
        <f t="shared" si="1"/>
        <v>101.83259004536458</v>
      </c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A2638-2B47-43D6-96CC-1C672DFC1303}">
  <dimension ref="B2:G12"/>
  <sheetViews>
    <sheetView showGridLines="0" zoomScale="120" zoomScaleNormal="120" workbookViewId="0">
      <selection activeCell="C7" sqref="C7"/>
    </sheetView>
  </sheetViews>
  <sheetFormatPr defaultRowHeight="15" x14ac:dyDescent="0.25"/>
  <cols>
    <col min="1" max="1" width="1.42578125" customWidth="1"/>
    <col min="2" max="2" width="17.42578125" bestFit="1" customWidth="1"/>
    <col min="3" max="3" width="8.42578125" bestFit="1" customWidth="1"/>
    <col min="4" max="7" width="6.42578125" bestFit="1" customWidth="1"/>
    <col min="8" max="8" width="2.85546875" customWidth="1"/>
    <col min="9" max="9" width="17.42578125" bestFit="1" customWidth="1"/>
  </cols>
  <sheetData>
    <row r="2" spans="2:7" x14ac:dyDescent="0.25"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</row>
    <row r="3" spans="2:7" x14ac:dyDescent="0.25">
      <c r="B3" s="6" t="s">
        <v>10</v>
      </c>
      <c r="C3" s="4">
        <v>10</v>
      </c>
      <c r="D3" s="4">
        <v>120</v>
      </c>
      <c r="E3" s="4">
        <v>405</v>
      </c>
      <c r="F3" s="4">
        <v>805</v>
      </c>
      <c r="G3" s="4">
        <v>60</v>
      </c>
    </row>
    <row r="4" spans="2:7" x14ac:dyDescent="0.25">
      <c r="B4" s="6" t="s">
        <v>4</v>
      </c>
      <c r="C4" s="4">
        <v>5</v>
      </c>
      <c r="D4" s="4">
        <v>80</v>
      </c>
      <c r="E4" s="4">
        <v>550</v>
      </c>
      <c r="F4" s="4">
        <v>905</v>
      </c>
      <c r="G4" s="4">
        <v>55</v>
      </c>
    </row>
    <row r="5" spans="2:7" x14ac:dyDescent="0.25">
      <c r="B5" s="6" t="s">
        <v>3</v>
      </c>
      <c r="C5" s="4">
        <v>20</v>
      </c>
      <c r="D5" s="4">
        <v>150</v>
      </c>
      <c r="E5" s="4">
        <v>350</v>
      </c>
      <c r="F5" s="4">
        <v>500</v>
      </c>
      <c r="G5" s="4">
        <v>120</v>
      </c>
    </row>
    <row r="7" spans="2:7" x14ac:dyDescent="0.25">
      <c r="C7" s="10" t="str" cm="1">
        <f t="array" ref="C7:G10">_xlfn.SORTBY(C2:G5,_xlfn.BYCOL(C3:G5,_xlfn.LAMBDA(_xlpm.a,GEOMEAN(_xlpm.a))),1)</f>
        <v>Test 1</v>
      </c>
      <c r="D7" s="10" t="str">
        <v>Test 5</v>
      </c>
      <c r="E7" s="10" t="str">
        <v>Test 2</v>
      </c>
      <c r="F7" s="10" t="str">
        <v>Test 3</v>
      </c>
      <c r="G7" s="10" t="str">
        <v>Test 4</v>
      </c>
    </row>
    <row r="8" spans="2:7" x14ac:dyDescent="0.25">
      <c r="B8" s="6" t="s">
        <v>10</v>
      </c>
      <c r="C8" s="4">
        <v>10</v>
      </c>
      <c r="D8" s="4">
        <v>60</v>
      </c>
      <c r="E8" s="4">
        <v>120</v>
      </c>
      <c r="F8" s="4">
        <v>405</v>
      </c>
      <c r="G8" s="4">
        <v>805</v>
      </c>
    </row>
    <row r="9" spans="2:7" x14ac:dyDescent="0.25">
      <c r="B9" s="6" t="s">
        <v>4</v>
      </c>
      <c r="C9" s="4">
        <v>5</v>
      </c>
      <c r="D9" s="4">
        <v>55</v>
      </c>
      <c r="E9" s="4">
        <v>80</v>
      </c>
      <c r="F9" s="4">
        <v>550</v>
      </c>
      <c r="G9" s="4">
        <v>905</v>
      </c>
    </row>
    <row r="10" spans="2:7" x14ac:dyDescent="0.25">
      <c r="B10" s="6" t="s">
        <v>3</v>
      </c>
      <c r="C10" s="4">
        <v>20</v>
      </c>
      <c r="D10" s="4">
        <v>120</v>
      </c>
      <c r="E10" s="4">
        <v>150</v>
      </c>
      <c r="F10" s="4">
        <v>350</v>
      </c>
      <c r="G10" s="4">
        <v>500</v>
      </c>
    </row>
    <row r="12" spans="2:7" x14ac:dyDescent="0.25">
      <c r="B12" s="9" t="s">
        <v>12</v>
      </c>
      <c r="C12" s="4">
        <f>GEOMEAN(C8:C10)</f>
        <v>10</v>
      </c>
      <c r="D12" s="4">
        <f t="shared" ref="D12:G12" si="0">GEOMEAN(D8:D10)</f>
        <v>73.434204620499628</v>
      </c>
      <c r="E12" s="4">
        <f t="shared" si="0"/>
        <v>112.92432346572342</v>
      </c>
      <c r="F12" s="4">
        <f t="shared" si="0"/>
        <v>427.19738509950992</v>
      </c>
      <c r="G12" s="4">
        <f t="shared" si="0"/>
        <v>714.17529245451601</v>
      </c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Sort rows</vt:lpstr>
      <vt:lpstr>Sort columns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2018-09-03T09:44:56Z</dcterms:created>
  <dcterms:modified xsi:type="dcterms:W3CDTF">2023-04-14T06:30:13Z</dcterms:modified>
</cp:coreProperties>
</file>