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1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excelforum\"/>
    </mc:Choice>
  </mc:AlternateContent>
  <xr:revisionPtr revIDLastSave="0" documentId="13_ncr:1_{69C5E0F2-2864-4617-AEF5-1FCF15AB5AE4}" xr6:coauthVersionLast="47" xr6:coauthVersionMax="47" xr10:uidLastSave="{00000000-0000-0000-0000-000000000000}"/>
  <bookViews>
    <workbookView xWindow="-120" yWindow="-120" windowWidth="29040" windowHeight="17640" xr2:uid="{BFA6496D-9703-45E0-B778-6F093455F31F}"/>
  </bookViews>
  <sheets>
    <sheet name="Sheet1" sheetId="1" r:id="rId1"/>
    <sheet name="yesterday" sheetId="2" r:id="rId2"/>
    <sheet name="today" sheetId="3" r:id="rId3"/>
    <sheet name="tomorrow" sheetId="4" r:id="rId4"/>
    <sheet name="Last week" sheetId="5" r:id="rId5"/>
    <sheet name="next week" sheetId="6" r:id="rId6"/>
    <sheet name="last month" sheetId="7" r:id="rId7"/>
    <sheet name="this month" sheetId="8" r:id="rId8"/>
    <sheet name="next month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9" l="1"/>
  <c r="E16" i="8"/>
  <c r="E13" i="9"/>
  <c r="E12" i="9"/>
  <c r="E11" i="9"/>
  <c r="E10" i="9"/>
  <c r="E9" i="9"/>
  <c r="E8" i="9"/>
  <c r="E7" i="9"/>
  <c r="E6" i="9"/>
  <c r="E5" i="9"/>
  <c r="E4" i="9"/>
  <c r="E3" i="9"/>
  <c r="E13" i="8"/>
  <c r="E12" i="8"/>
  <c r="E11" i="8"/>
  <c r="E10" i="8"/>
  <c r="E9" i="8"/>
  <c r="E8" i="8"/>
  <c r="E7" i="8"/>
  <c r="E6" i="8"/>
  <c r="E5" i="8"/>
  <c r="E4" i="8"/>
  <c r="E3" i="8"/>
  <c r="E16" i="7"/>
  <c r="E4" i="7"/>
  <c r="E5" i="7"/>
  <c r="E6" i="7"/>
  <c r="E7" i="7"/>
  <c r="E8" i="7"/>
  <c r="E9" i="7"/>
  <c r="E10" i="7"/>
  <c r="E11" i="7"/>
  <c r="E12" i="7"/>
  <c r="E13" i="7"/>
  <c r="E3" i="7"/>
  <c r="E15" i="6"/>
  <c r="E13" i="6"/>
  <c r="E12" i="6"/>
  <c r="E11" i="6"/>
  <c r="E10" i="6"/>
  <c r="E9" i="6"/>
  <c r="E8" i="6"/>
  <c r="E7" i="6"/>
  <c r="E6" i="6"/>
  <c r="E5" i="6"/>
  <c r="E4" i="6"/>
  <c r="E3" i="6"/>
  <c r="E4" i="5"/>
  <c r="E5" i="5"/>
  <c r="E6" i="5"/>
  <c r="E7" i="5"/>
  <c r="E8" i="5"/>
  <c r="E9" i="5"/>
  <c r="E10" i="5"/>
  <c r="E11" i="5"/>
  <c r="E12" i="5"/>
  <c r="E13" i="5"/>
  <c r="E15" i="5"/>
  <c r="E3" i="5"/>
  <c r="F3" i="4"/>
  <c r="F4" i="4"/>
  <c r="F5" i="4"/>
  <c r="F6" i="4"/>
  <c r="F7" i="4"/>
  <c r="F8" i="4"/>
  <c r="F9" i="4"/>
  <c r="F10" i="4"/>
  <c r="F11" i="4"/>
  <c r="F12" i="4"/>
  <c r="F13" i="4"/>
  <c r="E18" i="4"/>
  <c r="D15" i="3"/>
  <c r="D15" i="2"/>
  <c r="D15" i="1"/>
</calcChain>
</file>

<file path=xl/sharedStrings.xml><?xml version="1.0" encoding="utf-8"?>
<sst xmlns="http://schemas.openxmlformats.org/spreadsheetml/2006/main" count="278" uniqueCount="21">
  <si>
    <t>Item</t>
  </si>
  <si>
    <t>Date</t>
  </si>
  <si>
    <t>Order received</t>
  </si>
  <si>
    <t>#</t>
  </si>
  <si>
    <t>BX-102</t>
  </si>
  <si>
    <t>BX-103</t>
  </si>
  <si>
    <t>CV-87</t>
  </si>
  <si>
    <t>Procurement</t>
  </si>
  <si>
    <t>Manufacturing</t>
  </si>
  <si>
    <t>Packaging</t>
  </si>
  <si>
    <t>Shipped</t>
  </si>
  <si>
    <t>Today:</t>
  </si>
  <si>
    <t>Week</t>
  </si>
  <si>
    <t>Year &amp; month</t>
  </si>
  <si>
    <t>Last month</t>
  </si>
  <si>
    <t>This month</t>
  </si>
  <si>
    <t>Next month</t>
  </si>
  <si>
    <t>Website:</t>
  </si>
  <si>
    <t>Webpage:</t>
  </si>
  <si>
    <t>Get Digital Help</t>
  </si>
  <si>
    <t>Highlight a date occuring [Conditional formatting]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</si>
</sst>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">
    <xf numFmtId="0" fontId="0" fillId="0" borderId="0"/>
    <xf numFmtId="0" fontId="1" fillId="0" borderId="1">
      <alignment horizontal="left" indent="1"/>
    </xf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0" borderId="1" xfId="1">
      <alignment horizontal="left" indent="1"/>
    </xf>
    <xf numFmtId="0" fontId="0" fillId="0" borderId="1" xfId="1" applyFont="1">
      <alignment horizontal="left" indent="1"/>
    </xf>
    <xf numFmtId="14" fontId="1" fillId="0" borderId="1" xfId="1" applyNumberFormat="1">
      <alignment horizontal="left" indent="1"/>
    </xf>
    <xf numFmtId="0" fontId="2" fillId="2" borderId="1" xfId="1" applyFont="1" applyFill="1">
      <alignment horizontal="left" indent="1"/>
    </xf>
    <xf numFmtId="14" fontId="0" fillId="0" borderId="0" xfId="0" applyNumberFormat="1"/>
    <xf numFmtId="0" fontId="3" fillId="0" borderId="0" xfId="0" applyFont="1" applyAlignment="1">
      <alignment horizontal="center"/>
    </xf>
    <xf numFmtId="0" fontId="4" fillId="0" borderId="0" xfId="2"/>
  </cellXfs>
  <cellStyles count="3">
    <cellStyle name="Default" xfId="1" xr:uid="{39B84EF6-7677-4DA4-AC28-5234798ED6A5}"/>
    <cellStyle name="Hyperlink" xfId="2" builtinId="8"/>
    <cellStyle name="Normal" xfId="0" builtinId="0"/>
  </cellStyles>
  <dxfs count="10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et-digital-help.com/highlight-a-date-occuring-conditional-formatting/" TargetMode="External"/><Relationship Id="rId1" Type="http://schemas.openxmlformats.org/officeDocument/2006/relationships/hyperlink" Target="https://www.get-digital-help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get-digital-help.com/highlight-a-date-occuring-conditional-formatting/" TargetMode="External"/><Relationship Id="rId1" Type="http://schemas.openxmlformats.org/officeDocument/2006/relationships/hyperlink" Target="https://www.get-digital-help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get-digital-help.com/highlight-a-date-occuring-conditional-formatting/" TargetMode="External"/><Relationship Id="rId1" Type="http://schemas.openxmlformats.org/officeDocument/2006/relationships/hyperlink" Target="https://www.get-digital-help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get-digital-help.com/highlight-a-date-occuring-conditional-formatting/" TargetMode="External"/><Relationship Id="rId1" Type="http://schemas.openxmlformats.org/officeDocument/2006/relationships/hyperlink" Target="https://www.get-digital-help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get-digital-help.com/highlight-a-date-occuring-conditional-formatting/" TargetMode="External"/><Relationship Id="rId1" Type="http://schemas.openxmlformats.org/officeDocument/2006/relationships/hyperlink" Target="https://www.get-digital-help.com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get-digital-help.com/highlight-a-date-occuring-conditional-formatting/" TargetMode="External"/><Relationship Id="rId1" Type="http://schemas.openxmlformats.org/officeDocument/2006/relationships/hyperlink" Target="https://www.get-digital-help.com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.get-digital-help.com/highlight-a-date-occuring-conditional-formatting/" TargetMode="External"/><Relationship Id="rId1" Type="http://schemas.openxmlformats.org/officeDocument/2006/relationships/hyperlink" Target="https://www.get-digital-help.com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get-digital-help.com/highlight-a-date-occuring-conditional-formatting/" TargetMode="External"/><Relationship Id="rId1" Type="http://schemas.openxmlformats.org/officeDocument/2006/relationships/hyperlink" Target="https://www.get-digital-help.com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get-digital-help.com/highlight-a-date-occuring-conditional-formatting/" TargetMode="External"/><Relationship Id="rId1" Type="http://schemas.openxmlformats.org/officeDocument/2006/relationships/hyperlink" Target="https://www.get-digital-help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87EA1-B366-4FB2-AABF-723CC24005E8}">
  <sheetPr codeName="Sheet1"/>
  <dimension ref="B2:G15"/>
  <sheetViews>
    <sheetView showGridLines="0" tabSelected="1" zoomScale="160" zoomScaleNormal="160" workbookViewId="0"/>
  </sheetViews>
  <sheetFormatPr defaultRowHeight="15" x14ac:dyDescent="0.25"/>
  <cols>
    <col min="1" max="1" width="5.7109375" customWidth="1"/>
    <col min="2" max="2" width="8.7109375" customWidth="1"/>
    <col min="3" max="3" width="18.85546875" customWidth="1"/>
    <col min="4" max="4" width="12.28515625" bestFit="1" customWidth="1"/>
    <col min="7" max="7" width="15" bestFit="1" customWidth="1"/>
  </cols>
  <sheetData>
    <row r="2" spans="2:7" x14ac:dyDescent="0.25">
      <c r="B2" s="4" t="s">
        <v>3</v>
      </c>
      <c r="C2" s="4" t="s">
        <v>0</v>
      </c>
      <c r="D2" s="4" t="s">
        <v>1</v>
      </c>
    </row>
    <row r="3" spans="2:7" x14ac:dyDescent="0.25">
      <c r="B3" s="1" t="s">
        <v>6</v>
      </c>
      <c r="C3" s="1" t="s">
        <v>2</v>
      </c>
      <c r="D3" s="3">
        <v>44802</v>
      </c>
      <c r="F3" t="s">
        <v>17</v>
      </c>
      <c r="G3" s="7" t="s">
        <v>19</v>
      </c>
    </row>
    <row r="4" spans="2:7" x14ac:dyDescent="0.25">
      <c r="B4" s="2" t="s">
        <v>4</v>
      </c>
      <c r="C4" s="1" t="s">
        <v>10</v>
      </c>
      <c r="D4" s="3">
        <v>44800</v>
      </c>
      <c r="F4" t="s">
        <v>18</v>
      </c>
      <c r="G4" s="7" t="s">
        <v>20</v>
      </c>
    </row>
    <row r="5" spans="2:7" x14ac:dyDescent="0.25">
      <c r="B5" s="2" t="s">
        <v>5</v>
      </c>
      <c r="C5" s="1" t="s">
        <v>7</v>
      </c>
      <c r="D5" s="3">
        <v>44804</v>
      </c>
    </row>
    <row r="6" spans="2:7" x14ac:dyDescent="0.25">
      <c r="B6" s="1" t="s">
        <v>6</v>
      </c>
      <c r="C6" s="1" t="s">
        <v>7</v>
      </c>
      <c r="D6" s="3">
        <v>44800</v>
      </c>
    </row>
    <row r="7" spans="2:7" x14ac:dyDescent="0.25">
      <c r="B7" s="2" t="s">
        <v>4</v>
      </c>
      <c r="C7" s="1" t="s">
        <v>2</v>
      </c>
      <c r="D7" s="3">
        <v>44799</v>
      </c>
    </row>
    <row r="8" spans="2:7" x14ac:dyDescent="0.25">
      <c r="B8" s="2" t="s">
        <v>5</v>
      </c>
      <c r="C8" s="1" t="s">
        <v>2</v>
      </c>
      <c r="D8" s="3">
        <v>44801</v>
      </c>
    </row>
    <row r="9" spans="2:7" x14ac:dyDescent="0.25">
      <c r="B9" s="2" t="s">
        <v>5</v>
      </c>
      <c r="C9" s="1" t="s">
        <v>10</v>
      </c>
      <c r="D9" s="3">
        <v>44806</v>
      </c>
    </row>
    <row r="10" spans="2:7" x14ac:dyDescent="0.25">
      <c r="B10" s="2" t="s">
        <v>4</v>
      </c>
      <c r="C10" s="1" t="s">
        <v>8</v>
      </c>
      <c r="D10" s="3">
        <v>44800</v>
      </c>
    </row>
    <row r="11" spans="2:7" x14ac:dyDescent="0.25">
      <c r="B11" s="1" t="s">
        <v>6</v>
      </c>
      <c r="C11" s="1" t="s">
        <v>10</v>
      </c>
      <c r="D11" s="3">
        <v>44797</v>
      </c>
    </row>
    <row r="12" spans="2:7" x14ac:dyDescent="0.25">
      <c r="B12" s="2" t="s">
        <v>4</v>
      </c>
      <c r="C12" s="1" t="s">
        <v>9</v>
      </c>
      <c r="D12" s="3">
        <v>44803</v>
      </c>
    </row>
    <row r="13" spans="2:7" x14ac:dyDescent="0.25">
      <c r="B13" s="2" t="s">
        <v>5</v>
      </c>
      <c r="C13" s="1" t="s">
        <v>8</v>
      </c>
      <c r="D13" s="3">
        <v>44804</v>
      </c>
    </row>
    <row r="15" spans="2:7" x14ac:dyDescent="0.25">
      <c r="C15" s="1" t="s">
        <v>11</v>
      </c>
      <c r="D15" s="3">
        <f ca="1">TODAY()</f>
        <v>44804</v>
      </c>
    </row>
  </sheetData>
  <conditionalFormatting sqref="B3:D13">
    <cfRule type="expression" dxfId="9" priority="1">
      <formula>$D3=(TODAY()-1)</formula>
    </cfRule>
  </conditionalFormatting>
  <hyperlinks>
    <hyperlink ref="G3" r:id="rId1" xr:uid="{1833E734-2951-4BD1-BC4E-C37C059952CC}"/>
    <hyperlink ref="G4" r:id="rId2" xr:uid="{917F82D3-2645-4E5E-A5A7-169E305265E6}"/>
  </hyperlinks>
  <printOptions headings="1"/>
  <pageMargins left="0.7" right="0.7" top="0.75" bottom="0.75" header="0.3" footer="0.3"/>
  <pageSetup paperSize="9" orientation="portrait" cellComments="atEnd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65952-8730-4E37-9A81-49F6EC4E9A30}">
  <dimension ref="B2:G15"/>
  <sheetViews>
    <sheetView showGridLines="0" zoomScale="160" zoomScaleNormal="160" workbookViewId="0"/>
  </sheetViews>
  <sheetFormatPr defaultRowHeight="15" x14ac:dyDescent="0.25"/>
  <cols>
    <col min="1" max="1" width="5.7109375" customWidth="1"/>
    <col min="2" max="2" width="8.7109375" customWidth="1"/>
    <col min="3" max="3" width="18.85546875" customWidth="1"/>
    <col min="4" max="4" width="12.28515625" bestFit="1" customWidth="1"/>
  </cols>
  <sheetData>
    <row r="2" spans="2:7" x14ac:dyDescent="0.25">
      <c r="B2" s="4" t="s">
        <v>3</v>
      </c>
      <c r="C2" s="4" t="s">
        <v>0</v>
      </c>
      <c r="D2" s="4" t="s">
        <v>1</v>
      </c>
      <c r="F2" t="s">
        <v>17</v>
      </c>
      <c r="G2" s="7" t="s">
        <v>19</v>
      </c>
    </row>
    <row r="3" spans="2:7" x14ac:dyDescent="0.25">
      <c r="B3" s="1" t="s">
        <v>6</v>
      </c>
      <c r="C3" s="1" t="s">
        <v>2</v>
      </c>
      <c r="D3" s="3">
        <v>44802</v>
      </c>
      <c r="F3" t="s">
        <v>18</v>
      </c>
      <c r="G3" s="7" t="s">
        <v>20</v>
      </c>
    </row>
    <row r="4" spans="2:7" x14ac:dyDescent="0.25">
      <c r="B4" s="2" t="s">
        <v>4</v>
      </c>
      <c r="C4" s="1" t="s">
        <v>10</v>
      </c>
      <c r="D4" s="3">
        <v>44800</v>
      </c>
    </row>
    <row r="5" spans="2:7" x14ac:dyDescent="0.25">
      <c r="B5" s="2" t="s">
        <v>5</v>
      </c>
      <c r="C5" s="1" t="s">
        <v>7</v>
      </c>
      <c r="D5" s="3">
        <v>44804</v>
      </c>
    </row>
    <row r="6" spans="2:7" x14ac:dyDescent="0.25">
      <c r="B6" s="1" t="s">
        <v>6</v>
      </c>
      <c r="C6" s="1" t="s">
        <v>7</v>
      </c>
      <c r="D6" s="3">
        <v>44800</v>
      </c>
    </row>
    <row r="7" spans="2:7" x14ac:dyDescent="0.25">
      <c r="B7" s="2" t="s">
        <v>4</v>
      </c>
      <c r="C7" s="1" t="s">
        <v>2</v>
      </c>
      <c r="D7" s="3">
        <v>44799</v>
      </c>
    </row>
    <row r="8" spans="2:7" x14ac:dyDescent="0.25">
      <c r="B8" s="2" t="s">
        <v>5</v>
      </c>
      <c r="C8" s="1" t="s">
        <v>2</v>
      </c>
      <c r="D8" s="3">
        <v>44801</v>
      </c>
    </row>
    <row r="9" spans="2:7" x14ac:dyDescent="0.25">
      <c r="B9" s="2" t="s">
        <v>5</v>
      </c>
      <c r="C9" s="1" t="s">
        <v>10</v>
      </c>
      <c r="D9" s="3">
        <v>44806</v>
      </c>
    </row>
    <row r="10" spans="2:7" x14ac:dyDescent="0.25">
      <c r="B10" s="2" t="s">
        <v>4</v>
      </c>
      <c r="C10" s="1" t="s">
        <v>8</v>
      </c>
      <c r="D10" s="3">
        <v>44800</v>
      </c>
    </row>
    <row r="11" spans="2:7" x14ac:dyDescent="0.25">
      <c r="B11" s="1" t="s">
        <v>6</v>
      </c>
      <c r="C11" s="1" t="s">
        <v>10</v>
      </c>
      <c r="D11" s="3">
        <v>44797</v>
      </c>
    </row>
    <row r="12" spans="2:7" x14ac:dyDescent="0.25">
      <c r="B12" s="2" t="s">
        <v>4</v>
      </c>
      <c r="C12" s="1" t="s">
        <v>9</v>
      </c>
      <c r="D12" s="3">
        <v>44803</v>
      </c>
    </row>
    <row r="13" spans="2:7" x14ac:dyDescent="0.25">
      <c r="B13" s="2" t="s">
        <v>5</v>
      </c>
      <c r="C13" s="1" t="s">
        <v>8</v>
      </c>
      <c r="D13" s="3">
        <v>44804</v>
      </c>
    </row>
    <row r="15" spans="2:7" x14ac:dyDescent="0.25">
      <c r="C15" s="1" t="s">
        <v>11</v>
      </c>
      <c r="D15" s="3">
        <f ca="1">TODAY()</f>
        <v>44804</v>
      </c>
    </row>
  </sheetData>
  <conditionalFormatting sqref="B3:D13">
    <cfRule type="expression" dxfId="8" priority="1">
      <formula>$D3=(TODAY()-1)</formula>
    </cfRule>
  </conditionalFormatting>
  <hyperlinks>
    <hyperlink ref="G2" r:id="rId1" xr:uid="{1465AEAA-16A6-47AF-BDA6-A24017521058}"/>
    <hyperlink ref="G3" r:id="rId2" xr:uid="{102FFE6F-FDAA-4A67-A988-51C146DCEC3E}"/>
  </hyperlinks>
  <printOptions headings="1"/>
  <pageMargins left="0.7" right="0.7" top="0.75" bottom="0.75" header="0.3" footer="0.3"/>
  <pageSetup paperSize="9" orientation="portrait" cellComments="atEnd" horizontalDpi="0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AA2E2-3442-4849-92B8-D89FA8A6B4C6}">
  <dimension ref="B2:G15"/>
  <sheetViews>
    <sheetView showGridLines="0" zoomScale="160" zoomScaleNormal="160" workbookViewId="0"/>
  </sheetViews>
  <sheetFormatPr defaultRowHeight="15" x14ac:dyDescent="0.25"/>
  <cols>
    <col min="1" max="1" width="5.7109375" customWidth="1"/>
    <col min="2" max="2" width="8.7109375" customWidth="1"/>
    <col min="3" max="3" width="18.85546875" customWidth="1"/>
    <col min="4" max="4" width="12.28515625" bestFit="1" customWidth="1"/>
  </cols>
  <sheetData>
    <row r="2" spans="2:7" x14ac:dyDescent="0.25">
      <c r="B2" s="4" t="s">
        <v>3</v>
      </c>
      <c r="C2" s="4" t="s">
        <v>0</v>
      </c>
      <c r="D2" s="4" t="s">
        <v>1</v>
      </c>
      <c r="F2" t="s">
        <v>17</v>
      </c>
      <c r="G2" s="7" t="s">
        <v>19</v>
      </c>
    </row>
    <row r="3" spans="2:7" x14ac:dyDescent="0.25">
      <c r="B3" s="1" t="s">
        <v>6</v>
      </c>
      <c r="C3" s="1" t="s">
        <v>2</v>
      </c>
      <c r="D3" s="3">
        <v>44802</v>
      </c>
      <c r="F3" t="s">
        <v>18</v>
      </c>
      <c r="G3" s="7" t="s">
        <v>20</v>
      </c>
    </row>
    <row r="4" spans="2:7" x14ac:dyDescent="0.25">
      <c r="B4" s="2" t="s">
        <v>4</v>
      </c>
      <c r="C4" s="1" t="s">
        <v>10</v>
      </c>
      <c r="D4" s="3">
        <v>44800</v>
      </c>
    </row>
    <row r="5" spans="2:7" x14ac:dyDescent="0.25">
      <c r="B5" s="2" t="s">
        <v>5</v>
      </c>
      <c r="C5" s="1" t="s">
        <v>7</v>
      </c>
      <c r="D5" s="3">
        <v>44804</v>
      </c>
    </row>
    <row r="6" spans="2:7" x14ac:dyDescent="0.25">
      <c r="B6" s="1" t="s">
        <v>6</v>
      </c>
      <c r="C6" s="1" t="s">
        <v>7</v>
      </c>
      <c r="D6" s="3">
        <v>44800</v>
      </c>
    </row>
    <row r="7" spans="2:7" x14ac:dyDescent="0.25">
      <c r="B7" s="2" t="s">
        <v>4</v>
      </c>
      <c r="C7" s="1" t="s">
        <v>2</v>
      </c>
      <c r="D7" s="3">
        <v>44799</v>
      </c>
    </row>
    <row r="8" spans="2:7" x14ac:dyDescent="0.25">
      <c r="B8" s="2" t="s">
        <v>5</v>
      </c>
      <c r="C8" s="1" t="s">
        <v>2</v>
      </c>
      <c r="D8" s="3">
        <v>44801</v>
      </c>
    </row>
    <row r="9" spans="2:7" x14ac:dyDescent="0.25">
      <c r="B9" s="2" t="s">
        <v>5</v>
      </c>
      <c r="C9" s="1" t="s">
        <v>10</v>
      </c>
      <c r="D9" s="3">
        <v>44806</v>
      </c>
    </row>
    <row r="10" spans="2:7" x14ac:dyDescent="0.25">
      <c r="B10" s="2" t="s">
        <v>4</v>
      </c>
      <c r="C10" s="1" t="s">
        <v>8</v>
      </c>
      <c r="D10" s="3">
        <v>44800</v>
      </c>
    </row>
    <row r="11" spans="2:7" x14ac:dyDescent="0.25">
      <c r="B11" s="1" t="s">
        <v>6</v>
      </c>
      <c r="C11" s="1" t="s">
        <v>10</v>
      </c>
      <c r="D11" s="3">
        <v>44797</v>
      </c>
    </row>
    <row r="12" spans="2:7" x14ac:dyDescent="0.25">
      <c r="B12" s="2" t="s">
        <v>4</v>
      </c>
      <c r="C12" s="1" t="s">
        <v>9</v>
      </c>
      <c r="D12" s="3">
        <v>44803</v>
      </c>
    </row>
    <row r="13" spans="2:7" x14ac:dyDescent="0.25">
      <c r="B13" s="2" t="s">
        <v>5</v>
      </c>
      <c r="C13" s="1" t="s">
        <v>8</v>
      </c>
      <c r="D13" s="3">
        <v>44804</v>
      </c>
    </row>
    <row r="15" spans="2:7" x14ac:dyDescent="0.25">
      <c r="C15" s="1" t="s">
        <v>11</v>
      </c>
      <c r="D15" s="3">
        <f ca="1">TODAY()</f>
        <v>44804</v>
      </c>
    </row>
  </sheetData>
  <conditionalFormatting sqref="B3:D13">
    <cfRule type="expression" dxfId="7" priority="1">
      <formula>$D3=TODAY()</formula>
    </cfRule>
  </conditionalFormatting>
  <hyperlinks>
    <hyperlink ref="G2" r:id="rId1" xr:uid="{C4BEAA3A-72EF-4223-B761-914C410AD844}"/>
    <hyperlink ref="G3" r:id="rId2" xr:uid="{C7202AFF-CDCC-427B-BC45-AEA178BC1482}"/>
  </hyperlinks>
  <printOptions headings="1"/>
  <pageMargins left="0.7" right="0.7" top="0.75" bottom="0.75" header="0.3" footer="0.3"/>
  <pageSetup paperSize="9" orientation="portrait" cellComments="atEnd" horizontalDpi="0" verticalDpi="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6C58F-8509-4C90-8BA8-C3FF7A9D0AAF}">
  <dimension ref="B2:I18"/>
  <sheetViews>
    <sheetView showGridLines="0" zoomScale="160" zoomScaleNormal="160" workbookViewId="0"/>
  </sheetViews>
  <sheetFormatPr defaultRowHeight="15" x14ac:dyDescent="0.25"/>
  <cols>
    <col min="1" max="1" width="5.7109375" customWidth="1"/>
    <col min="2" max="2" width="8.7109375" customWidth="1"/>
    <col min="3" max="3" width="18.85546875" customWidth="1"/>
    <col min="4" max="4" width="12.28515625" bestFit="1" customWidth="1"/>
    <col min="5" max="5" width="10" bestFit="1" customWidth="1"/>
  </cols>
  <sheetData>
    <row r="2" spans="2:9" x14ac:dyDescent="0.25">
      <c r="B2" s="4" t="s">
        <v>3</v>
      </c>
      <c r="C2" s="4" t="s">
        <v>0</v>
      </c>
      <c r="D2" s="4" t="s">
        <v>1</v>
      </c>
      <c r="H2" t="s">
        <v>17</v>
      </c>
      <c r="I2" s="7" t="s">
        <v>19</v>
      </c>
    </row>
    <row r="3" spans="2:9" x14ac:dyDescent="0.25">
      <c r="B3" s="1" t="s">
        <v>6</v>
      </c>
      <c r="C3" s="1" t="s">
        <v>2</v>
      </c>
      <c r="D3" s="3">
        <v>44802</v>
      </c>
      <c r="F3" t="b">
        <f>WEEKNUM($D3,1)=(WEEKNUM(D15-1,1)-1)</f>
        <v>0</v>
      </c>
      <c r="H3" t="s">
        <v>18</v>
      </c>
      <c r="I3" s="7" t="s">
        <v>20</v>
      </c>
    </row>
    <row r="4" spans="2:9" x14ac:dyDescent="0.25">
      <c r="B4" s="2" t="s">
        <v>4</v>
      </c>
      <c r="C4" s="1" t="s">
        <v>10</v>
      </c>
      <c r="D4" s="3">
        <v>44795</v>
      </c>
      <c r="F4" t="b">
        <f t="shared" ref="F4:F13" si="0">WEEKNUM($D4,1)=(WEEKNUM(E19,1)-1)</f>
        <v>0</v>
      </c>
    </row>
    <row r="5" spans="2:9" x14ac:dyDescent="0.25">
      <c r="B5" s="2" t="s">
        <v>5</v>
      </c>
      <c r="C5" s="1" t="s">
        <v>7</v>
      </c>
      <c r="D5" s="3">
        <v>44804</v>
      </c>
      <c r="F5" t="b">
        <f t="shared" si="0"/>
        <v>0</v>
      </c>
    </row>
    <row r="6" spans="2:9" x14ac:dyDescent="0.25">
      <c r="B6" s="1" t="s">
        <v>6</v>
      </c>
      <c r="C6" s="1" t="s">
        <v>7</v>
      </c>
      <c r="D6" s="3">
        <v>44800</v>
      </c>
      <c r="F6" t="b">
        <f t="shared" si="0"/>
        <v>0</v>
      </c>
    </row>
    <row r="7" spans="2:9" x14ac:dyDescent="0.25">
      <c r="B7" s="2" t="s">
        <v>4</v>
      </c>
      <c r="C7" s="1" t="s">
        <v>2</v>
      </c>
      <c r="D7" s="3">
        <v>44791</v>
      </c>
      <c r="F7" t="b">
        <f t="shared" si="0"/>
        <v>0</v>
      </c>
    </row>
    <row r="8" spans="2:9" x14ac:dyDescent="0.25">
      <c r="B8" s="2" t="s">
        <v>5</v>
      </c>
      <c r="C8" s="1" t="s">
        <v>2</v>
      </c>
      <c r="D8" s="3">
        <v>44801</v>
      </c>
      <c r="F8" t="b">
        <f t="shared" si="0"/>
        <v>0</v>
      </c>
    </row>
    <row r="9" spans="2:9" x14ac:dyDescent="0.25">
      <c r="B9" s="2" t="s">
        <v>5</v>
      </c>
      <c r="C9" s="1" t="s">
        <v>10</v>
      </c>
      <c r="D9" s="3">
        <v>44806</v>
      </c>
      <c r="F9" t="b">
        <f t="shared" si="0"/>
        <v>0</v>
      </c>
    </row>
    <row r="10" spans="2:9" x14ac:dyDescent="0.25">
      <c r="B10" s="2" t="s">
        <v>4</v>
      </c>
      <c r="C10" s="1" t="s">
        <v>8</v>
      </c>
      <c r="D10" s="3">
        <v>44800</v>
      </c>
      <c r="F10" t="b">
        <f t="shared" si="0"/>
        <v>0</v>
      </c>
    </row>
    <row r="11" spans="2:9" x14ac:dyDescent="0.25">
      <c r="B11" s="1" t="s">
        <v>6</v>
      </c>
      <c r="C11" s="1" t="s">
        <v>10</v>
      </c>
      <c r="D11" s="3">
        <v>44797</v>
      </c>
      <c r="F11" t="b">
        <f t="shared" si="0"/>
        <v>0</v>
      </c>
    </row>
    <row r="12" spans="2:9" x14ac:dyDescent="0.25">
      <c r="B12" s="2" t="s">
        <v>4</v>
      </c>
      <c r="C12" s="1" t="s">
        <v>9</v>
      </c>
      <c r="D12" s="3">
        <v>44784</v>
      </c>
      <c r="F12" t="b">
        <f t="shared" si="0"/>
        <v>0</v>
      </c>
    </row>
    <row r="13" spans="2:9" x14ac:dyDescent="0.25">
      <c r="B13" s="2" t="s">
        <v>5</v>
      </c>
      <c r="C13" s="1" t="s">
        <v>8</v>
      </c>
      <c r="D13" s="3">
        <v>44804</v>
      </c>
      <c r="F13" t="b">
        <f t="shared" si="0"/>
        <v>0</v>
      </c>
    </row>
    <row r="15" spans="2:9" x14ac:dyDescent="0.25">
      <c r="C15" s="1" t="s">
        <v>11</v>
      </c>
      <c r="D15" s="3">
        <v>44802</v>
      </c>
    </row>
    <row r="18" spans="5:5" x14ac:dyDescent="0.25">
      <c r="E18" s="5">
        <f>D15-7</f>
        <v>44795</v>
      </c>
    </row>
  </sheetData>
  <conditionalFormatting sqref="B3:D13">
    <cfRule type="expression" dxfId="6" priority="1">
      <formula>($D3&gt;=($D$15-7))*($D3&lt;=$D$15)</formula>
    </cfRule>
  </conditionalFormatting>
  <hyperlinks>
    <hyperlink ref="I2" r:id="rId1" xr:uid="{E8118659-B6F7-4B25-9456-7B3FED2B6A81}"/>
    <hyperlink ref="I3" r:id="rId2" xr:uid="{D080F0B1-83BB-485C-A4B1-E56080D308A0}"/>
  </hyperlinks>
  <printOptions headings="1"/>
  <pageMargins left="0.7" right="0.7" top="0.75" bottom="0.75" header="0.3" footer="0.3"/>
  <pageSetup paperSize="9" orientation="portrait" cellComments="atEnd" horizontalDpi="0" verticalDpi="0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CF048-238E-4A74-B62A-593A152F0405}">
  <dimension ref="B2:H18"/>
  <sheetViews>
    <sheetView showGridLines="0" zoomScale="160" zoomScaleNormal="160" workbookViewId="0"/>
  </sheetViews>
  <sheetFormatPr defaultRowHeight="15" x14ac:dyDescent="0.25"/>
  <cols>
    <col min="1" max="1" width="2.85546875" customWidth="1"/>
    <col min="2" max="2" width="8.7109375" customWidth="1"/>
    <col min="3" max="3" width="18.85546875" customWidth="1"/>
    <col min="4" max="4" width="12.28515625" bestFit="1" customWidth="1"/>
    <col min="5" max="5" width="10" bestFit="1" customWidth="1"/>
  </cols>
  <sheetData>
    <row r="2" spans="2:8" x14ac:dyDescent="0.25">
      <c r="B2" s="4" t="s">
        <v>3</v>
      </c>
      <c r="C2" s="4" t="s">
        <v>0</v>
      </c>
      <c r="D2" s="4" t="s">
        <v>1</v>
      </c>
      <c r="E2" s="6" t="s">
        <v>12</v>
      </c>
      <c r="G2" t="s">
        <v>17</v>
      </c>
      <c r="H2" s="7" t="s">
        <v>19</v>
      </c>
    </row>
    <row r="3" spans="2:8" x14ac:dyDescent="0.25">
      <c r="B3" s="1" t="s">
        <v>6</v>
      </c>
      <c r="C3" s="1" t="s">
        <v>2</v>
      </c>
      <c r="D3" s="3">
        <v>44802</v>
      </c>
      <c r="E3" s="6">
        <f>WEEKNUM(D3,1)</f>
        <v>36</v>
      </c>
      <c r="G3" t="s">
        <v>18</v>
      </c>
      <c r="H3" s="7" t="s">
        <v>20</v>
      </c>
    </row>
    <row r="4" spans="2:8" x14ac:dyDescent="0.25">
      <c r="B4" s="2" t="s">
        <v>4</v>
      </c>
      <c r="C4" s="1" t="s">
        <v>10</v>
      </c>
      <c r="D4" s="3">
        <v>44795</v>
      </c>
      <c r="E4" s="6">
        <f t="shared" ref="E4:E15" si="0">WEEKNUM(D4,1)</f>
        <v>35</v>
      </c>
    </row>
    <row r="5" spans="2:8" x14ac:dyDescent="0.25">
      <c r="B5" s="2" t="s">
        <v>5</v>
      </c>
      <c r="C5" s="1" t="s">
        <v>7</v>
      </c>
      <c r="D5" s="3">
        <v>44804</v>
      </c>
      <c r="E5" s="6">
        <f t="shared" si="0"/>
        <v>36</v>
      </c>
    </row>
    <row r="6" spans="2:8" x14ac:dyDescent="0.25">
      <c r="B6" s="1" t="s">
        <v>6</v>
      </c>
      <c r="C6" s="1" t="s">
        <v>7</v>
      </c>
      <c r="D6" s="3">
        <v>44800</v>
      </c>
      <c r="E6" s="6">
        <f t="shared" si="0"/>
        <v>35</v>
      </c>
    </row>
    <row r="7" spans="2:8" x14ac:dyDescent="0.25">
      <c r="B7" s="2" t="s">
        <v>4</v>
      </c>
      <c r="C7" s="1" t="s">
        <v>2</v>
      </c>
      <c r="D7" s="3">
        <v>44791</v>
      </c>
      <c r="E7" s="6">
        <f t="shared" si="0"/>
        <v>34</v>
      </c>
    </row>
    <row r="8" spans="2:8" x14ac:dyDescent="0.25">
      <c r="B8" s="2" t="s">
        <v>5</v>
      </c>
      <c r="C8" s="1" t="s">
        <v>2</v>
      </c>
      <c r="D8" s="3">
        <v>44801</v>
      </c>
      <c r="E8" s="6">
        <f t="shared" si="0"/>
        <v>36</v>
      </c>
    </row>
    <row r="9" spans="2:8" x14ac:dyDescent="0.25">
      <c r="B9" s="2" t="s">
        <v>5</v>
      </c>
      <c r="C9" s="1" t="s">
        <v>10</v>
      </c>
      <c r="D9" s="3">
        <v>44806</v>
      </c>
      <c r="E9" s="6">
        <f t="shared" si="0"/>
        <v>36</v>
      </c>
    </row>
    <row r="10" spans="2:8" x14ac:dyDescent="0.25">
      <c r="B10" s="2" t="s">
        <v>4</v>
      </c>
      <c r="C10" s="1" t="s">
        <v>8</v>
      </c>
      <c r="D10" s="3">
        <v>44792</v>
      </c>
      <c r="E10" s="6">
        <f t="shared" si="0"/>
        <v>34</v>
      </c>
    </row>
    <row r="11" spans="2:8" x14ac:dyDescent="0.25">
      <c r="B11" s="1" t="s">
        <v>6</v>
      </c>
      <c r="C11" s="1" t="s">
        <v>10</v>
      </c>
      <c r="D11" s="3">
        <v>44777</v>
      </c>
      <c r="E11" s="6">
        <f t="shared" si="0"/>
        <v>32</v>
      </c>
    </row>
    <row r="12" spans="2:8" x14ac:dyDescent="0.25">
      <c r="B12" s="2" t="s">
        <v>4</v>
      </c>
      <c r="C12" s="1" t="s">
        <v>9</v>
      </c>
      <c r="D12" s="3">
        <v>44784</v>
      </c>
      <c r="E12" s="6">
        <f t="shared" si="0"/>
        <v>33</v>
      </c>
    </row>
    <row r="13" spans="2:8" x14ac:dyDescent="0.25">
      <c r="B13" s="2" t="s">
        <v>5</v>
      </c>
      <c r="C13" s="1" t="s">
        <v>8</v>
      </c>
      <c r="D13" s="3">
        <v>44804</v>
      </c>
      <c r="E13" s="6">
        <f t="shared" si="0"/>
        <v>36</v>
      </c>
    </row>
    <row r="14" spans="2:8" x14ac:dyDescent="0.25">
      <c r="E14" s="6"/>
    </row>
    <row r="15" spans="2:8" x14ac:dyDescent="0.25">
      <c r="C15" s="1" t="s">
        <v>11</v>
      </c>
      <c r="D15" s="3">
        <v>44802</v>
      </c>
      <c r="E15" s="6">
        <f t="shared" si="0"/>
        <v>36</v>
      </c>
    </row>
    <row r="18" spans="5:5" x14ac:dyDescent="0.25">
      <c r="E18" s="5"/>
    </row>
  </sheetData>
  <conditionalFormatting sqref="B3:D13">
    <cfRule type="expression" dxfId="5" priority="1">
      <formula>WEEKNUM($D3,1)=(WEEKNUM($D$15,1))</formula>
    </cfRule>
  </conditionalFormatting>
  <hyperlinks>
    <hyperlink ref="H2" r:id="rId1" xr:uid="{1DF2F085-E88D-4EA0-A083-AB8103923174}"/>
    <hyperlink ref="H3" r:id="rId2" xr:uid="{C0385B57-C800-4D96-8ACB-4637ADFA00CE}"/>
  </hyperlinks>
  <printOptions headings="1"/>
  <pageMargins left="0.7" right="0.7" top="0.75" bottom="0.75" header="0.3" footer="0.3"/>
  <pageSetup paperSize="9" orientation="portrait" cellComments="atEnd" horizontalDpi="0" verticalDpi="0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EE114-853A-49A4-852E-9D856440F7D8}">
  <dimension ref="B2:H18"/>
  <sheetViews>
    <sheetView showGridLines="0" zoomScale="160" zoomScaleNormal="160" workbookViewId="0"/>
  </sheetViews>
  <sheetFormatPr defaultRowHeight="15" x14ac:dyDescent="0.25"/>
  <cols>
    <col min="1" max="1" width="2.85546875" customWidth="1"/>
    <col min="2" max="2" width="8.7109375" customWidth="1"/>
    <col min="3" max="3" width="18.85546875" customWidth="1"/>
    <col min="4" max="4" width="12.28515625" bestFit="1" customWidth="1"/>
    <col min="5" max="5" width="10" bestFit="1" customWidth="1"/>
  </cols>
  <sheetData>
    <row r="2" spans="2:8" x14ac:dyDescent="0.25">
      <c r="B2" s="4" t="s">
        <v>3</v>
      </c>
      <c r="C2" s="4" t="s">
        <v>0</v>
      </c>
      <c r="D2" s="4" t="s">
        <v>1</v>
      </c>
      <c r="E2" s="6" t="s">
        <v>12</v>
      </c>
      <c r="G2" t="s">
        <v>17</v>
      </c>
      <c r="H2" s="7" t="s">
        <v>19</v>
      </c>
    </row>
    <row r="3" spans="2:8" x14ac:dyDescent="0.25">
      <c r="B3" s="1" t="s">
        <v>6</v>
      </c>
      <c r="C3" s="1" t="s">
        <v>2</v>
      </c>
      <c r="D3" s="3">
        <v>44802</v>
      </c>
      <c r="E3" s="6">
        <f>WEEKNUM(D3,1)</f>
        <v>36</v>
      </c>
      <c r="G3" t="s">
        <v>18</v>
      </c>
      <c r="H3" s="7" t="s">
        <v>20</v>
      </c>
    </row>
    <row r="4" spans="2:8" x14ac:dyDescent="0.25">
      <c r="B4" s="2" t="s">
        <v>4</v>
      </c>
      <c r="C4" s="1" t="s">
        <v>10</v>
      </c>
      <c r="D4" s="3">
        <v>44811</v>
      </c>
      <c r="E4" s="6">
        <f t="shared" ref="E4:E15" si="0">WEEKNUM(D4,1)</f>
        <v>37</v>
      </c>
    </row>
    <row r="5" spans="2:8" x14ac:dyDescent="0.25">
      <c r="B5" s="2" t="s">
        <v>5</v>
      </c>
      <c r="C5" s="1" t="s">
        <v>7</v>
      </c>
      <c r="D5" s="3">
        <v>44804</v>
      </c>
      <c r="E5" s="6">
        <f t="shared" si="0"/>
        <v>36</v>
      </c>
    </row>
    <row r="6" spans="2:8" x14ac:dyDescent="0.25">
      <c r="B6" s="1" t="s">
        <v>6</v>
      </c>
      <c r="C6" s="1" t="s">
        <v>7</v>
      </c>
      <c r="D6" s="3">
        <v>44800</v>
      </c>
      <c r="E6" s="6">
        <f t="shared" si="0"/>
        <v>35</v>
      </c>
    </row>
    <row r="7" spans="2:8" x14ac:dyDescent="0.25">
      <c r="B7" s="2" t="s">
        <v>4</v>
      </c>
      <c r="C7" s="1" t="s">
        <v>2</v>
      </c>
      <c r="D7" s="3">
        <v>44791</v>
      </c>
      <c r="E7" s="6">
        <f t="shared" si="0"/>
        <v>34</v>
      </c>
    </row>
    <row r="8" spans="2:8" x14ac:dyDescent="0.25">
      <c r="B8" s="2" t="s">
        <v>5</v>
      </c>
      <c r="C8" s="1" t="s">
        <v>2</v>
      </c>
      <c r="D8" s="3">
        <v>44801</v>
      </c>
      <c r="E8" s="6">
        <f t="shared" si="0"/>
        <v>36</v>
      </c>
    </row>
    <row r="9" spans="2:8" x14ac:dyDescent="0.25">
      <c r="B9" s="2" t="s">
        <v>5</v>
      </c>
      <c r="C9" s="1" t="s">
        <v>10</v>
      </c>
      <c r="D9" s="3">
        <v>44806</v>
      </c>
      <c r="E9" s="6">
        <f t="shared" si="0"/>
        <v>36</v>
      </c>
    </row>
    <row r="10" spans="2:8" x14ac:dyDescent="0.25">
      <c r="B10" s="2" t="s">
        <v>4</v>
      </c>
      <c r="C10" s="1" t="s">
        <v>8</v>
      </c>
      <c r="D10" s="3">
        <v>44814</v>
      </c>
      <c r="E10" s="6">
        <f t="shared" si="0"/>
        <v>37</v>
      </c>
    </row>
    <row r="11" spans="2:8" x14ac:dyDescent="0.25">
      <c r="B11" s="1" t="s">
        <v>6</v>
      </c>
      <c r="C11" s="1" t="s">
        <v>10</v>
      </c>
      <c r="D11" s="3">
        <v>44777</v>
      </c>
      <c r="E11" s="6">
        <f t="shared" si="0"/>
        <v>32</v>
      </c>
    </row>
    <row r="12" spans="2:8" x14ac:dyDescent="0.25">
      <c r="B12" s="2" t="s">
        <v>4</v>
      </c>
      <c r="C12" s="1" t="s">
        <v>9</v>
      </c>
      <c r="D12" s="3">
        <v>44784</v>
      </c>
      <c r="E12" s="6">
        <f t="shared" si="0"/>
        <v>33</v>
      </c>
    </row>
    <row r="13" spans="2:8" x14ac:dyDescent="0.25">
      <c r="B13" s="2" t="s">
        <v>5</v>
      </c>
      <c r="C13" s="1" t="s">
        <v>8</v>
      </c>
      <c r="D13" s="3">
        <v>44804</v>
      </c>
      <c r="E13" s="6">
        <f t="shared" si="0"/>
        <v>36</v>
      </c>
    </row>
    <row r="14" spans="2:8" x14ac:dyDescent="0.25">
      <c r="E14" s="6"/>
    </row>
    <row r="15" spans="2:8" x14ac:dyDescent="0.25">
      <c r="C15" s="1" t="s">
        <v>11</v>
      </c>
      <c r="D15" s="3">
        <v>44802</v>
      </c>
      <c r="E15" s="6">
        <f t="shared" si="0"/>
        <v>36</v>
      </c>
    </row>
    <row r="18" spans="5:5" x14ac:dyDescent="0.25">
      <c r="E18" s="5"/>
    </row>
  </sheetData>
  <conditionalFormatting sqref="B3:D13">
    <cfRule type="expression" dxfId="4" priority="1">
      <formula>WEEKNUM($D3,1)=(WEEKNUM($D$15,1)+1)</formula>
    </cfRule>
  </conditionalFormatting>
  <hyperlinks>
    <hyperlink ref="H2" r:id="rId1" xr:uid="{756DD164-8445-41ED-B4D5-E8E31CC0177E}"/>
    <hyperlink ref="H3" r:id="rId2" xr:uid="{E6FC4B12-C98D-4D7D-BECC-07F89E4CF2E4}"/>
  </hyperlinks>
  <printOptions headings="1"/>
  <pageMargins left="0.7" right="0.7" top="0.75" bottom="0.75" header="0.3" footer="0.3"/>
  <pageSetup paperSize="9" orientation="portrait" cellComments="atEnd" horizontalDpi="0" verticalDpi="0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83A5B-3A0A-4143-A203-1FFC02392785}">
  <dimension ref="B2:H18"/>
  <sheetViews>
    <sheetView showGridLines="0" zoomScale="140" zoomScaleNormal="140" workbookViewId="0"/>
  </sheetViews>
  <sheetFormatPr defaultRowHeight="15" x14ac:dyDescent="0.25"/>
  <cols>
    <col min="1" max="1" width="2.85546875" customWidth="1"/>
    <col min="2" max="2" width="8.7109375" customWidth="1"/>
    <col min="3" max="3" width="18.85546875" customWidth="1"/>
    <col min="4" max="4" width="12.28515625" bestFit="1" customWidth="1"/>
    <col min="5" max="5" width="13.140625" bestFit="1" customWidth="1"/>
  </cols>
  <sheetData>
    <row r="2" spans="2:8" x14ac:dyDescent="0.25">
      <c r="B2" s="4" t="s">
        <v>3</v>
      </c>
      <c r="C2" s="4" t="s">
        <v>0</v>
      </c>
      <c r="D2" s="4" t="s">
        <v>1</v>
      </c>
      <c r="E2" s="6" t="s">
        <v>13</v>
      </c>
      <c r="G2" t="s">
        <v>17</v>
      </c>
      <c r="H2" s="7" t="s">
        <v>19</v>
      </c>
    </row>
    <row r="3" spans="2:8" x14ac:dyDescent="0.25">
      <c r="B3" s="1" t="s">
        <v>6</v>
      </c>
      <c r="C3" s="1" t="s">
        <v>2</v>
      </c>
      <c r="D3" s="3">
        <v>44802</v>
      </c>
      <c r="E3" s="6" t="str">
        <f>TEXT($D3,"YYYY-M")</f>
        <v>2022-8</v>
      </c>
      <c r="G3" t="s">
        <v>18</v>
      </c>
      <c r="H3" s="7" t="s">
        <v>20</v>
      </c>
    </row>
    <row r="4" spans="2:8" x14ac:dyDescent="0.25">
      <c r="B4" s="2" t="s">
        <v>4</v>
      </c>
      <c r="C4" s="1" t="s">
        <v>10</v>
      </c>
      <c r="D4" s="3">
        <v>44719</v>
      </c>
      <c r="E4" s="6" t="str">
        <f t="shared" ref="E4:E13" si="0">TEXT($D4,"YYYY-M")</f>
        <v>2022-6</v>
      </c>
    </row>
    <row r="5" spans="2:8" x14ac:dyDescent="0.25">
      <c r="B5" s="2" t="s">
        <v>5</v>
      </c>
      <c r="C5" s="1" t="s">
        <v>7</v>
      </c>
      <c r="D5" s="3">
        <v>44804</v>
      </c>
      <c r="E5" s="6" t="str">
        <f t="shared" si="0"/>
        <v>2022-8</v>
      </c>
    </row>
    <row r="6" spans="2:8" x14ac:dyDescent="0.25">
      <c r="B6" s="1" t="s">
        <v>6</v>
      </c>
      <c r="C6" s="1" t="s">
        <v>7</v>
      </c>
      <c r="D6" s="3">
        <v>44769</v>
      </c>
      <c r="E6" s="6" t="str">
        <f t="shared" si="0"/>
        <v>2022-7</v>
      </c>
    </row>
    <row r="7" spans="2:8" x14ac:dyDescent="0.25">
      <c r="B7" s="2" t="s">
        <v>4</v>
      </c>
      <c r="C7" s="1" t="s">
        <v>2</v>
      </c>
      <c r="D7" s="3">
        <v>44791</v>
      </c>
      <c r="E7" s="6" t="str">
        <f t="shared" si="0"/>
        <v>2022-8</v>
      </c>
    </row>
    <row r="8" spans="2:8" x14ac:dyDescent="0.25">
      <c r="B8" s="2" t="s">
        <v>5</v>
      </c>
      <c r="C8" s="1" t="s">
        <v>2</v>
      </c>
      <c r="D8" s="3">
        <v>44801</v>
      </c>
      <c r="E8" s="6" t="str">
        <f t="shared" si="0"/>
        <v>2022-8</v>
      </c>
    </row>
    <row r="9" spans="2:8" x14ac:dyDescent="0.25">
      <c r="B9" s="2" t="s">
        <v>5</v>
      </c>
      <c r="C9" s="1" t="s">
        <v>10</v>
      </c>
      <c r="D9" s="3">
        <v>44806</v>
      </c>
      <c r="E9" s="6" t="str">
        <f t="shared" si="0"/>
        <v>2022-9</v>
      </c>
    </row>
    <row r="10" spans="2:8" x14ac:dyDescent="0.25">
      <c r="B10" s="2" t="s">
        <v>4</v>
      </c>
      <c r="C10" s="1" t="s">
        <v>8</v>
      </c>
      <c r="D10" s="3">
        <v>44749</v>
      </c>
      <c r="E10" s="6" t="str">
        <f t="shared" si="0"/>
        <v>2022-7</v>
      </c>
    </row>
    <row r="11" spans="2:8" x14ac:dyDescent="0.25">
      <c r="B11" s="1" t="s">
        <v>6</v>
      </c>
      <c r="C11" s="1" t="s">
        <v>10</v>
      </c>
      <c r="D11" s="3">
        <v>44777</v>
      </c>
      <c r="E11" s="6" t="str">
        <f t="shared" si="0"/>
        <v>2022-8</v>
      </c>
    </row>
    <row r="12" spans="2:8" x14ac:dyDescent="0.25">
      <c r="B12" s="2" t="s">
        <v>4</v>
      </c>
      <c r="C12" s="1" t="s">
        <v>9</v>
      </c>
      <c r="D12" s="3">
        <v>44784</v>
      </c>
      <c r="E12" s="6" t="str">
        <f t="shared" si="0"/>
        <v>2022-8</v>
      </c>
    </row>
    <row r="13" spans="2:8" x14ac:dyDescent="0.25">
      <c r="B13" s="2" t="s">
        <v>5</v>
      </c>
      <c r="C13" s="1" t="s">
        <v>8</v>
      </c>
      <c r="D13" s="3">
        <v>44804</v>
      </c>
      <c r="E13" s="6" t="str">
        <f t="shared" si="0"/>
        <v>2022-8</v>
      </c>
    </row>
    <row r="14" spans="2:8" x14ac:dyDescent="0.25">
      <c r="E14" s="6"/>
    </row>
    <row r="15" spans="2:8" x14ac:dyDescent="0.25">
      <c r="E15" s="6" t="s">
        <v>14</v>
      </c>
    </row>
    <row r="16" spans="2:8" x14ac:dyDescent="0.25">
      <c r="C16" s="1" t="s">
        <v>11</v>
      </c>
      <c r="D16" s="3">
        <v>44802</v>
      </c>
      <c r="E16" s="6" t="str">
        <f>(YEAR($D$16)&amp;"-"&amp;MONTH($D$16)-1)</f>
        <v>2022-7</v>
      </c>
    </row>
    <row r="18" spans="5:5" x14ac:dyDescent="0.25">
      <c r="E18" s="5"/>
    </row>
  </sheetData>
  <conditionalFormatting sqref="B3:D13">
    <cfRule type="expression" dxfId="3" priority="2">
      <formula>TEXT($D3,"YYYY-M")=(YEAR($D$16)&amp;"-"&amp;MONTH($D$16)-1)</formula>
    </cfRule>
  </conditionalFormatting>
  <hyperlinks>
    <hyperlink ref="H2" r:id="rId1" xr:uid="{82674424-52AB-4AF9-A330-22099FADF1C5}"/>
    <hyperlink ref="H3" r:id="rId2" xr:uid="{74CF9B97-CDB8-4276-9FA6-F1A309D2EFD2}"/>
  </hyperlinks>
  <printOptions headings="1"/>
  <pageMargins left="0.7" right="0.7" top="0.75" bottom="0.75" header="0.3" footer="0.3"/>
  <pageSetup paperSize="9" orientation="portrait" cellComments="atEnd" horizontalDpi="0" verticalDpi="0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19B29-557F-4A84-8AA5-6A395A8A3397}">
  <dimension ref="B2:H18"/>
  <sheetViews>
    <sheetView showGridLines="0" zoomScale="140" zoomScaleNormal="140" workbookViewId="0"/>
  </sheetViews>
  <sheetFormatPr defaultRowHeight="15" x14ac:dyDescent="0.25"/>
  <cols>
    <col min="1" max="1" width="2.85546875" customWidth="1"/>
    <col min="2" max="2" width="8.7109375" customWidth="1"/>
    <col min="3" max="3" width="18.85546875" customWidth="1"/>
    <col min="4" max="4" width="12.28515625" bestFit="1" customWidth="1"/>
    <col min="5" max="5" width="13.140625" bestFit="1" customWidth="1"/>
  </cols>
  <sheetData>
    <row r="2" spans="2:8" x14ac:dyDescent="0.25">
      <c r="B2" s="4" t="s">
        <v>3</v>
      </c>
      <c r="C2" s="4" t="s">
        <v>0</v>
      </c>
      <c r="D2" s="4" t="s">
        <v>1</v>
      </c>
      <c r="E2" s="6" t="s">
        <v>13</v>
      </c>
      <c r="G2" t="s">
        <v>17</v>
      </c>
      <c r="H2" s="7" t="s">
        <v>19</v>
      </c>
    </row>
    <row r="3" spans="2:8" x14ac:dyDescent="0.25">
      <c r="B3" s="1" t="s">
        <v>6</v>
      </c>
      <c r="C3" s="1" t="s">
        <v>2</v>
      </c>
      <c r="D3" s="3">
        <v>44802</v>
      </c>
      <c r="E3" s="6" t="str">
        <f>TEXT($D3,"YYYY-M")</f>
        <v>2022-8</v>
      </c>
      <c r="G3" t="s">
        <v>18</v>
      </c>
      <c r="H3" s="7" t="s">
        <v>20</v>
      </c>
    </row>
    <row r="4" spans="2:8" x14ac:dyDescent="0.25">
      <c r="B4" s="2" t="s">
        <v>4</v>
      </c>
      <c r="C4" s="1" t="s">
        <v>10</v>
      </c>
      <c r="D4" s="3">
        <v>44719</v>
      </c>
      <c r="E4" s="6" t="str">
        <f t="shared" ref="E4:E13" si="0">TEXT($D4,"YYYY-M")</f>
        <v>2022-6</v>
      </c>
    </row>
    <row r="5" spans="2:8" x14ac:dyDescent="0.25">
      <c r="B5" s="2" t="s">
        <v>5</v>
      </c>
      <c r="C5" s="1" t="s">
        <v>7</v>
      </c>
      <c r="D5" s="3">
        <v>44804</v>
      </c>
      <c r="E5" s="6" t="str">
        <f t="shared" si="0"/>
        <v>2022-8</v>
      </c>
    </row>
    <row r="6" spans="2:8" x14ac:dyDescent="0.25">
      <c r="B6" s="1" t="s">
        <v>6</v>
      </c>
      <c r="C6" s="1" t="s">
        <v>7</v>
      </c>
      <c r="D6" s="3">
        <v>44769</v>
      </c>
      <c r="E6" s="6" t="str">
        <f t="shared" si="0"/>
        <v>2022-7</v>
      </c>
    </row>
    <row r="7" spans="2:8" x14ac:dyDescent="0.25">
      <c r="B7" s="2" t="s">
        <v>4</v>
      </c>
      <c r="C7" s="1" t="s">
        <v>2</v>
      </c>
      <c r="D7" s="3">
        <v>44791</v>
      </c>
      <c r="E7" s="6" t="str">
        <f t="shared" si="0"/>
        <v>2022-8</v>
      </c>
    </row>
    <row r="8" spans="2:8" x14ac:dyDescent="0.25">
      <c r="B8" s="2" t="s">
        <v>5</v>
      </c>
      <c r="C8" s="1" t="s">
        <v>2</v>
      </c>
      <c r="D8" s="3">
        <v>44801</v>
      </c>
      <c r="E8" s="6" t="str">
        <f t="shared" si="0"/>
        <v>2022-8</v>
      </c>
    </row>
    <row r="9" spans="2:8" x14ac:dyDescent="0.25">
      <c r="B9" s="2" t="s">
        <v>5</v>
      </c>
      <c r="C9" s="1" t="s">
        <v>10</v>
      </c>
      <c r="D9" s="3">
        <v>44806</v>
      </c>
      <c r="E9" s="6" t="str">
        <f t="shared" si="0"/>
        <v>2022-9</v>
      </c>
    </row>
    <row r="10" spans="2:8" x14ac:dyDescent="0.25">
      <c r="B10" s="2" t="s">
        <v>4</v>
      </c>
      <c r="C10" s="1" t="s">
        <v>8</v>
      </c>
      <c r="D10" s="3">
        <v>44749</v>
      </c>
      <c r="E10" s="6" t="str">
        <f t="shared" si="0"/>
        <v>2022-7</v>
      </c>
    </row>
    <row r="11" spans="2:8" x14ac:dyDescent="0.25">
      <c r="B11" s="1" t="s">
        <v>6</v>
      </c>
      <c r="C11" s="1" t="s">
        <v>10</v>
      </c>
      <c r="D11" s="3">
        <v>44777</v>
      </c>
      <c r="E11" s="6" t="str">
        <f t="shared" si="0"/>
        <v>2022-8</v>
      </c>
    </row>
    <row r="12" spans="2:8" x14ac:dyDescent="0.25">
      <c r="B12" s="2" t="s">
        <v>4</v>
      </c>
      <c r="C12" s="1" t="s">
        <v>9</v>
      </c>
      <c r="D12" s="3">
        <v>44784</v>
      </c>
      <c r="E12" s="6" t="str">
        <f t="shared" si="0"/>
        <v>2022-8</v>
      </c>
    </row>
    <row r="13" spans="2:8" x14ac:dyDescent="0.25">
      <c r="B13" s="2" t="s">
        <v>5</v>
      </c>
      <c r="C13" s="1" t="s">
        <v>8</v>
      </c>
      <c r="D13" s="3">
        <v>44804</v>
      </c>
      <c r="E13" s="6" t="str">
        <f t="shared" si="0"/>
        <v>2022-8</v>
      </c>
    </row>
    <row r="14" spans="2:8" x14ac:dyDescent="0.25">
      <c r="E14" s="6"/>
    </row>
    <row r="15" spans="2:8" x14ac:dyDescent="0.25">
      <c r="E15" s="6" t="s">
        <v>15</v>
      </c>
    </row>
    <row r="16" spans="2:8" x14ac:dyDescent="0.25">
      <c r="C16" s="1" t="s">
        <v>11</v>
      </c>
      <c r="D16" s="3">
        <v>44802</v>
      </c>
      <c r="E16" s="6" t="str">
        <f>TEXT($D16,"YYYY-M")</f>
        <v>2022-8</v>
      </c>
    </row>
    <row r="18" spans="5:5" x14ac:dyDescent="0.25">
      <c r="E18" s="5"/>
    </row>
  </sheetData>
  <conditionalFormatting sqref="B3:D13">
    <cfRule type="expression" dxfId="2" priority="1">
      <formula>TEXT($D$16,"YYYY-M")=TEXT($D3,"YYYY-M")</formula>
    </cfRule>
  </conditionalFormatting>
  <hyperlinks>
    <hyperlink ref="H2" r:id="rId1" xr:uid="{981E4AE3-7C48-450B-BA4D-2DB115B97934}"/>
    <hyperlink ref="H3" r:id="rId2" xr:uid="{809EF30F-6BB3-43E8-923E-A965C003B855}"/>
  </hyperlinks>
  <printOptions headings="1"/>
  <pageMargins left="0.7" right="0.7" top="0.75" bottom="0.75" header="0.3" footer="0.3"/>
  <pageSetup paperSize="9" orientation="portrait" cellComments="atEnd" horizontalDpi="0" verticalDpi="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D4382-E6F7-4CDE-AD16-32D342892594}">
  <dimension ref="B2:H18"/>
  <sheetViews>
    <sheetView showGridLines="0" zoomScale="140" zoomScaleNormal="140" workbookViewId="0"/>
  </sheetViews>
  <sheetFormatPr defaultRowHeight="15" x14ac:dyDescent="0.25"/>
  <cols>
    <col min="1" max="1" width="2.85546875" customWidth="1"/>
    <col min="2" max="2" width="8.7109375" customWidth="1"/>
    <col min="3" max="3" width="18.85546875" customWidth="1"/>
    <col min="4" max="4" width="12.28515625" bestFit="1" customWidth="1"/>
    <col min="5" max="5" width="13.140625" bestFit="1" customWidth="1"/>
  </cols>
  <sheetData>
    <row r="2" spans="2:8" x14ac:dyDescent="0.25">
      <c r="B2" s="4" t="s">
        <v>3</v>
      </c>
      <c r="C2" s="4" t="s">
        <v>0</v>
      </c>
      <c r="D2" s="4" t="s">
        <v>1</v>
      </c>
      <c r="E2" s="6" t="s">
        <v>13</v>
      </c>
      <c r="G2" t="s">
        <v>17</v>
      </c>
      <c r="H2" s="7" t="s">
        <v>19</v>
      </c>
    </row>
    <row r="3" spans="2:8" x14ac:dyDescent="0.25">
      <c r="B3" s="1" t="s">
        <v>6</v>
      </c>
      <c r="C3" s="1" t="s">
        <v>2</v>
      </c>
      <c r="D3" s="3">
        <v>44802</v>
      </c>
      <c r="E3" s="6" t="str">
        <f>TEXT($D3,"YYYY-M")</f>
        <v>2022-8</v>
      </c>
      <c r="G3" t="s">
        <v>18</v>
      </c>
      <c r="H3" s="7" t="s">
        <v>20</v>
      </c>
    </row>
    <row r="4" spans="2:8" x14ac:dyDescent="0.25">
      <c r="B4" s="2" t="s">
        <v>4</v>
      </c>
      <c r="C4" s="1" t="s">
        <v>10</v>
      </c>
      <c r="D4" s="3">
        <v>44719</v>
      </c>
      <c r="E4" s="6" t="str">
        <f t="shared" ref="E4:E13" si="0">TEXT($D4,"YYYY-M")</f>
        <v>2022-6</v>
      </c>
    </row>
    <row r="5" spans="2:8" x14ac:dyDescent="0.25">
      <c r="B5" s="2" t="s">
        <v>5</v>
      </c>
      <c r="C5" s="1" t="s">
        <v>7</v>
      </c>
      <c r="D5" s="3">
        <v>44804</v>
      </c>
      <c r="E5" s="6" t="str">
        <f t="shared" si="0"/>
        <v>2022-8</v>
      </c>
    </row>
    <row r="6" spans="2:8" x14ac:dyDescent="0.25">
      <c r="B6" s="1" t="s">
        <v>6</v>
      </c>
      <c r="C6" s="1" t="s">
        <v>7</v>
      </c>
      <c r="D6" s="3">
        <v>44769</v>
      </c>
      <c r="E6" s="6" t="str">
        <f t="shared" si="0"/>
        <v>2022-7</v>
      </c>
    </row>
    <row r="7" spans="2:8" x14ac:dyDescent="0.25">
      <c r="B7" s="2" t="s">
        <v>4</v>
      </c>
      <c r="C7" s="1" t="s">
        <v>2</v>
      </c>
      <c r="D7" s="3">
        <v>44791</v>
      </c>
      <c r="E7" s="6" t="str">
        <f t="shared" si="0"/>
        <v>2022-8</v>
      </c>
    </row>
    <row r="8" spans="2:8" x14ac:dyDescent="0.25">
      <c r="B8" s="2" t="s">
        <v>5</v>
      </c>
      <c r="C8" s="1" t="s">
        <v>2</v>
      </c>
      <c r="D8" s="3">
        <v>44801</v>
      </c>
      <c r="E8" s="6" t="str">
        <f t="shared" si="0"/>
        <v>2022-8</v>
      </c>
    </row>
    <row r="9" spans="2:8" x14ac:dyDescent="0.25">
      <c r="B9" s="2" t="s">
        <v>5</v>
      </c>
      <c r="C9" s="1" t="s">
        <v>10</v>
      </c>
      <c r="D9" s="3">
        <v>44806</v>
      </c>
      <c r="E9" s="6" t="str">
        <f t="shared" si="0"/>
        <v>2022-9</v>
      </c>
    </row>
    <row r="10" spans="2:8" x14ac:dyDescent="0.25">
      <c r="B10" s="2" t="s">
        <v>4</v>
      </c>
      <c r="C10" s="1" t="s">
        <v>8</v>
      </c>
      <c r="D10" s="3">
        <v>44749</v>
      </c>
      <c r="E10" s="6" t="str">
        <f t="shared" si="0"/>
        <v>2022-7</v>
      </c>
    </row>
    <row r="11" spans="2:8" x14ac:dyDescent="0.25">
      <c r="B11" s="1" t="s">
        <v>6</v>
      </c>
      <c r="C11" s="1" t="s">
        <v>10</v>
      </c>
      <c r="D11" s="3">
        <v>44777</v>
      </c>
      <c r="E11" s="6" t="str">
        <f t="shared" si="0"/>
        <v>2022-8</v>
      </c>
    </row>
    <row r="12" spans="2:8" x14ac:dyDescent="0.25">
      <c r="B12" s="2" t="s">
        <v>4</v>
      </c>
      <c r="C12" s="1" t="s">
        <v>9</v>
      </c>
      <c r="D12" s="3">
        <v>44784</v>
      </c>
      <c r="E12" s="6" t="str">
        <f t="shared" si="0"/>
        <v>2022-8</v>
      </c>
    </row>
    <row r="13" spans="2:8" x14ac:dyDescent="0.25">
      <c r="B13" s="2" t="s">
        <v>5</v>
      </c>
      <c r="C13" s="1" t="s">
        <v>8</v>
      </c>
      <c r="D13" s="3">
        <v>44804</v>
      </c>
      <c r="E13" s="6" t="str">
        <f t="shared" si="0"/>
        <v>2022-8</v>
      </c>
    </row>
    <row r="14" spans="2:8" x14ac:dyDescent="0.25">
      <c r="E14" s="6"/>
    </row>
    <row r="15" spans="2:8" x14ac:dyDescent="0.25">
      <c r="E15" s="6" t="s">
        <v>16</v>
      </c>
    </row>
    <row r="16" spans="2:8" x14ac:dyDescent="0.25">
      <c r="C16" s="1" t="s">
        <v>11</v>
      </c>
      <c r="D16" s="3">
        <v>44802</v>
      </c>
      <c r="E16" s="6" t="str">
        <f>(YEAR($D$16)&amp;"-"&amp;MONTH($D$16)+1)</f>
        <v>2022-9</v>
      </c>
    </row>
    <row r="18" spans="5:5" x14ac:dyDescent="0.25">
      <c r="E18" s="5"/>
    </row>
  </sheetData>
  <conditionalFormatting sqref="B3:D13">
    <cfRule type="expression" dxfId="1" priority="1">
      <formula>TEXT($D3,"YYYY-M")=(YEAR($D$16)&amp;"-"&amp;MONTH($D$16)+1)</formula>
    </cfRule>
  </conditionalFormatting>
  <hyperlinks>
    <hyperlink ref="H2" r:id="rId1" xr:uid="{2570C37F-2314-4DA4-B62C-8EAAAA4CD3C0}"/>
    <hyperlink ref="H3" r:id="rId2" xr:uid="{CC567140-106A-4EA9-A9B8-F4FBAE855DE7}"/>
  </hyperlinks>
  <printOptions headings="1"/>
  <pageMargins left="0.7" right="0.7" top="0.75" bottom="0.75" header="0.3" footer="0.3"/>
  <pageSetup paperSize="9" orientation="portrait" cellComments="atEnd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yesterday</vt:lpstr>
      <vt:lpstr>today</vt:lpstr>
      <vt:lpstr>tomorrow</vt:lpstr>
      <vt:lpstr>Last week</vt:lpstr>
      <vt:lpstr>next week</vt:lpstr>
      <vt:lpstr>last month</vt:lpstr>
      <vt:lpstr>this month</vt:lpstr>
      <vt:lpstr>next month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2018-10-30T14:57:26Z</dcterms:created>
  <dcterms:modified xsi:type="dcterms:W3CDTF">2022-08-31T12:22:39Z</dcterms:modified>
</cp:coreProperties>
</file>