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A5791796-EA27-43A2-A7C8-324B62952F6A}" xr6:coauthVersionLast="45" xr6:coauthVersionMax="45" xr10:uidLastSave="{00000000-0000-0000-0000-000000000000}"/>
  <bookViews>
    <workbookView xWindow="-120" yWindow="-120" windowWidth="29040" windowHeight="17640" xr2:uid="{3CA2BDE5-7DB0-4CAF-81C1-A1F353301FF2}"/>
  </bookViews>
  <sheets>
    <sheet name="Unique - Unique distinct" sheetId="16" r:id="rId1"/>
    <sheet name="Unique distinct" sheetId="1" r:id="rId2"/>
    <sheet name="Unique distinct - Sort" sheetId="3" r:id="rId3"/>
    <sheet name="Unique distinct - Blanks" sheetId="4" r:id="rId4"/>
    <sheet name="Unique distinct - Blanks Sort" sheetId="5" r:id="rId5"/>
    <sheet name="Unique" sheetId="2" r:id="rId6"/>
    <sheet name="Unique - sort" sheetId="13" r:id="rId7"/>
    <sheet name="Unique blanks" sheetId="14" r:id="rId8"/>
    <sheet name="Unique - Blanks Sort" sheetId="15" r:id="rId9"/>
    <sheet name="Unique distinct rows" sheetId="6" r:id="rId10"/>
    <sheet name="Unique distinct rows - blanks" sheetId="10" r:id="rId11"/>
    <sheet name="Uniq dist rows - Sort Blank" sheetId="12" r:id="rId12"/>
    <sheet name="Unique rows" sheetId="8" r:id="rId13"/>
    <sheet name="Unique rows - blanks" sheetId="9" r:id="rId14"/>
    <sheet name="Unique rows - blanks sort" sheetId="18" r:id="rId15"/>
    <sheet name="Excel Table" sheetId="17" r:id="rId16"/>
    <sheet name="Uniq dist - cols" sheetId="19" r:id="rId17"/>
    <sheet name="Uniq dist cols" sheetId="20" r:id="rId18"/>
    <sheet name="Uniq cols" sheetId="21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2" l="1" a="1"/>
  <c r="E3" i="12" s="1"/>
  <c r="C6" i="21" l="1" a="1"/>
  <c r="C6" i="21" s="1"/>
  <c r="C6" i="20" a="1"/>
  <c r="C6" i="20" s="1"/>
  <c r="C10" i="19" a="1"/>
  <c r="C10" i="19" s="1"/>
  <c r="C6" i="19" a="1"/>
  <c r="C6" i="19" s="1"/>
  <c r="E3" i="18" a="1"/>
  <c r="E3" i="18" s="1"/>
  <c r="I3" i="18" a="1"/>
  <c r="I3" i="18" s="1"/>
  <c r="E3" i="9" a="1"/>
  <c r="E3" i="9" s="1"/>
  <c r="H4" i="8" a="1"/>
  <c r="H4" i="8" s="1"/>
  <c r="I4" i="8" a="1"/>
  <c r="I4" i="8" s="1"/>
  <c r="I3" i="8" a="1"/>
  <c r="I3" i="8" s="1"/>
  <c r="H3" i="8" a="1"/>
  <c r="H3" i="8" s="1"/>
  <c r="E3" i="8" a="1"/>
  <c r="E3" i="8" s="1"/>
  <c r="E3" i="10" l="1" a="1"/>
  <c r="E3" i="10" s="1"/>
  <c r="J3" i="10" a="1"/>
  <c r="J3" i="10" s="1"/>
  <c r="E3" i="6" a="1"/>
  <c r="E3" i="6" s="1"/>
  <c r="F4" i="15" a="1"/>
  <c r="F4" i="15" s="1"/>
  <c r="F5" i="15" a="1"/>
  <c r="F5" i="15" s="1"/>
  <c r="F6" i="15" a="1"/>
  <c r="F6" i="15" s="1"/>
  <c r="F7" i="15" a="1"/>
  <c r="F7" i="15" s="1"/>
  <c r="F8" i="15" a="1"/>
  <c r="F8" i="15" s="1"/>
  <c r="F9" i="15" a="1"/>
  <c r="F9" i="15" s="1"/>
  <c r="F10" i="15" a="1"/>
  <c r="F10" i="15" s="1"/>
  <c r="F11" i="15" a="1"/>
  <c r="F11" i="15"/>
  <c r="F12" i="15" a="1"/>
  <c r="F12" i="15" s="1"/>
  <c r="F13" i="15" a="1"/>
  <c r="F13" i="15" s="1"/>
  <c r="F14" i="15" a="1"/>
  <c r="F14" i="15" s="1"/>
  <c r="F3" i="15" a="1"/>
  <c r="F3" i="15" s="1"/>
  <c r="D3" i="15" a="1"/>
  <c r="D3" i="15" s="1"/>
  <c r="D3" i="14" a="1"/>
  <c r="D3" i="14" s="1"/>
  <c r="F3" i="17" a="1"/>
  <c r="F3" i="17" s="1"/>
  <c r="D3" i="16" a="1"/>
  <c r="D3" i="16" s="1"/>
  <c r="D3" i="13" a="1"/>
  <c r="D3" i="13" s="1"/>
  <c r="D3" i="3" a="1"/>
  <c r="D3" i="3" s="1"/>
  <c r="D3" i="5" l="1" a="1"/>
  <c r="D3" i="5" s="1"/>
  <c r="D3" i="4" a="1"/>
  <c r="D3" i="4" s="1"/>
  <c r="D3" i="2" a="1"/>
  <c r="D3" i="2" s="1"/>
  <c r="D3" i="1" a="1"/>
  <c r="D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<sst xmlns="http://schemas.openxmlformats.org/spreadsheetml/2006/main" count="233" uniqueCount="22">
  <si>
    <t>List</t>
  </si>
  <si>
    <t xml:space="preserve">Federer, Roger </t>
  </si>
  <si>
    <t xml:space="preserve">Djokovic, Novak </t>
  </si>
  <si>
    <t xml:space="preserve">Murray, Andy </t>
  </si>
  <si>
    <t xml:space="preserve">Davydenko, Nikolay </t>
  </si>
  <si>
    <t xml:space="preserve">Roddick, Andy </t>
  </si>
  <si>
    <t xml:space="preserve">Del Potro, Juan Martin </t>
  </si>
  <si>
    <t xml:space="preserve">Verdasco, Fernando </t>
  </si>
  <si>
    <t>UNIQUE function</t>
  </si>
  <si>
    <t>#</t>
  </si>
  <si>
    <t>B</t>
  </si>
  <si>
    <t>C</t>
  </si>
  <si>
    <t>A</t>
  </si>
  <si>
    <t>Cat</t>
  </si>
  <si>
    <t>Items</t>
  </si>
  <si>
    <t>AA</t>
  </si>
  <si>
    <t>BB</t>
  </si>
  <si>
    <t>Unique</t>
  </si>
  <si>
    <t>Unique distinct values</t>
  </si>
  <si>
    <t>Item</t>
  </si>
  <si>
    <t>aa</t>
  </si>
  <si>
    <t>Unique 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</si>
</sst>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1">
    <xf numFmtId="0" fontId="0" fillId="0" borderId="0" xfId="0"/>
    <xf numFmtId="0" fontId="0" fillId="0" borderId="0" xfId="0" applyFill="1" applyAlignment="1">
      <alignment horizontal="left" indent="1"/>
    </xf>
    <xf numFmtId="0" fontId="0" fillId="0" borderId="0" xfId="0" applyFill="1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1" fillId="0" borderId="1" xfId="1" quotePrefix="1">
      <alignment horizontal="left" indent="1"/>
    </xf>
    <xf numFmtId="0" fontId="0" fillId="0" borderId="0" xfId="0" applyAlignment="1">
      <alignment horizontal="center"/>
    </xf>
    <xf numFmtId="0" fontId="0" fillId="0" borderId="0" xfId="0" quotePrefix="1"/>
    <xf numFmtId="0" fontId="0" fillId="2" borderId="0" xfId="0" applyFill="1"/>
    <xf numFmtId="0" fontId="3" fillId="0" borderId="0" xfId="0" applyFont="1"/>
  </cellXfs>
  <cellStyles count="2">
    <cellStyle name="Default" xfId="1" xr:uid="{0F4A808A-5C8B-49CE-9FB8-375B5D73562A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C921280B-6F1A-4EE9-9564-D9FBDA204754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A27F3A-C5B9-4377-BD7E-C1E47C2F8BA1}" name="Table1" displayName="Table1" ref="B2:D15" totalsRowShown="0">
  <autoFilter ref="B2:D15" xr:uid="{6D552D9C-28D4-4377-BCAA-D7B011F23B0B}">
    <filterColumn colId="0">
      <filters>
        <filter val="B"/>
      </filters>
    </filterColumn>
  </autoFilter>
  <tableColumns count="3">
    <tableColumn id="1" xr3:uid="{23C94B6B-585D-4B09-BC49-C17E53A48E97}" name="Cat"/>
    <tableColumn id="2" xr3:uid="{01E2DD15-8191-4050-B4C4-A24D758D8194}" name="List"/>
    <tableColumn id="3" xr3:uid="{FCC15F49-67DD-422D-A246-01F2C4AF8C73}" name="#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7FE3D-D595-41D7-9637-19E8198E88EC}">
  <dimension ref="B2:D5"/>
  <sheetViews>
    <sheetView showGridLines="0" tabSelected="1" zoomScale="190" zoomScaleNormal="190" workbookViewId="0"/>
  </sheetViews>
  <sheetFormatPr defaultRowHeight="15" x14ac:dyDescent="0.25"/>
  <cols>
    <col min="1" max="1" width="2.85546875" customWidth="1"/>
    <col min="3" max="3" width="5.7109375" customWidth="1"/>
    <col min="4" max="4" width="15.85546875" bestFit="1" customWidth="1"/>
  </cols>
  <sheetData>
    <row r="2" spans="2:4" x14ac:dyDescent="0.25">
      <c r="B2" s="4" t="s">
        <v>14</v>
      </c>
      <c r="D2" s="5" t="s">
        <v>17</v>
      </c>
    </row>
    <row r="3" spans="2:4" x14ac:dyDescent="0.25">
      <c r="B3" s="3" t="s">
        <v>15</v>
      </c>
      <c r="D3" s="6" t="str" cm="1">
        <f t="array" ref="D3">_xlfn.UNIQUE(B3:B5,,TRUE)</f>
        <v>BB</v>
      </c>
    </row>
    <row r="4" spans="2:4" x14ac:dyDescent="0.25">
      <c r="B4" s="3" t="s">
        <v>15</v>
      </c>
    </row>
    <row r="5" spans="2:4" x14ac:dyDescent="0.25">
      <c r="B5" s="3" t="s">
        <v>16</v>
      </c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434D2-6330-48A0-BD12-17AEBF3B5FD6}">
  <dimension ref="B2:D22"/>
  <sheetViews>
    <sheetView showGridLines="0" zoomScale="140" zoomScaleNormal="140" workbookViewId="0"/>
  </sheetViews>
  <sheetFormatPr defaultRowHeight="15" x14ac:dyDescent="0.25"/>
  <cols>
    <col min="1" max="1" width="2.7109375" customWidth="1"/>
    <col min="2" max="2" width="23.140625" customWidth="1"/>
    <col min="3" max="3" width="2.7109375" customWidth="1"/>
    <col min="4" max="4" width="22.7109375" bestFit="1" customWidth="1"/>
  </cols>
  <sheetData>
    <row r="2" spans="2:4" x14ac:dyDescent="0.25">
      <c r="B2" s="5" t="s">
        <v>0</v>
      </c>
      <c r="D2" s="4" t="s">
        <v>8</v>
      </c>
    </row>
    <row r="3" spans="2:4" x14ac:dyDescent="0.25">
      <c r="B3" s="3" t="s">
        <v>1</v>
      </c>
      <c r="D3" s="3" t="str" cm="1">
        <f t="array" ref="D3:D9">_xlfn.UNIQUE(B3:B16)</f>
        <v xml:space="preserve">Federer, Roger </v>
      </c>
    </row>
    <row r="4" spans="2:4" x14ac:dyDescent="0.25">
      <c r="B4" s="3" t="s">
        <v>2</v>
      </c>
      <c r="D4" s="3" t="str">
        <v xml:space="preserve">Djokovic, Novak </v>
      </c>
    </row>
    <row r="5" spans="2:4" x14ac:dyDescent="0.25">
      <c r="B5" s="3" t="s">
        <v>3</v>
      </c>
      <c r="D5" s="3" t="str">
        <v xml:space="preserve">Murray, Andy </v>
      </c>
    </row>
    <row r="6" spans="2:4" x14ac:dyDescent="0.25">
      <c r="B6" s="3" t="s">
        <v>4</v>
      </c>
      <c r="D6" s="3" t="str">
        <v xml:space="preserve">Davydenko, Nikolay </v>
      </c>
    </row>
    <row r="7" spans="2:4" x14ac:dyDescent="0.25">
      <c r="B7" s="3" t="s">
        <v>5</v>
      </c>
      <c r="D7" s="3" t="str">
        <v xml:space="preserve">Roddick, Andy </v>
      </c>
    </row>
    <row r="8" spans="2:4" x14ac:dyDescent="0.25">
      <c r="B8" s="3" t="s">
        <v>6</v>
      </c>
      <c r="D8" s="3" t="str">
        <v xml:space="preserve">Del Potro, Juan Martin </v>
      </c>
    </row>
    <row r="9" spans="2:4" x14ac:dyDescent="0.25">
      <c r="B9" s="3" t="s">
        <v>2</v>
      </c>
      <c r="D9" s="3" t="str">
        <v xml:space="preserve">Verdasco, Fernando </v>
      </c>
    </row>
    <row r="10" spans="2:4" x14ac:dyDescent="0.25">
      <c r="B10" s="3" t="s">
        <v>1</v>
      </c>
    </row>
    <row r="11" spans="2:4" x14ac:dyDescent="0.25">
      <c r="B11" s="3" t="s">
        <v>7</v>
      </c>
    </row>
    <row r="12" spans="2:4" x14ac:dyDescent="0.25">
      <c r="B12" s="3" t="s">
        <v>3</v>
      </c>
    </row>
    <row r="13" spans="2:4" x14ac:dyDescent="0.25">
      <c r="B13" s="3" t="s">
        <v>6</v>
      </c>
    </row>
    <row r="14" spans="2:4" x14ac:dyDescent="0.25">
      <c r="B14" s="3" t="s">
        <v>7</v>
      </c>
    </row>
    <row r="15" spans="2:4" x14ac:dyDescent="0.25">
      <c r="B15" s="3" t="s">
        <v>2</v>
      </c>
    </row>
    <row r="16" spans="2:4" x14ac:dyDescent="0.25">
      <c r="B16" s="3" t="s">
        <v>5</v>
      </c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2"/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F76F8-9680-42AA-9DE7-B9483375AD58}">
  <dimension ref="B2:D22"/>
  <sheetViews>
    <sheetView showGridLines="0" zoomScale="140" zoomScaleNormal="140" workbookViewId="0"/>
  </sheetViews>
  <sheetFormatPr defaultRowHeight="15" x14ac:dyDescent="0.25"/>
  <cols>
    <col min="1" max="1" width="2.7109375" customWidth="1"/>
    <col min="2" max="2" width="23.140625" customWidth="1"/>
    <col min="3" max="3" width="2.7109375" customWidth="1"/>
    <col min="4" max="4" width="22.7109375" bestFit="1" customWidth="1"/>
  </cols>
  <sheetData>
    <row r="2" spans="2:4" x14ac:dyDescent="0.25">
      <c r="B2" s="5" t="s">
        <v>0</v>
      </c>
      <c r="D2" s="4" t="s">
        <v>8</v>
      </c>
    </row>
    <row r="3" spans="2:4" x14ac:dyDescent="0.25">
      <c r="B3" s="3" t="s">
        <v>1</v>
      </c>
      <c r="D3" s="3" t="str" cm="1">
        <f t="array" ref="D3:D9">_xlfn.UNIQUE(_xlfn._xlws.SORT(B3:B16,,-1))</f>
        <v xml:space="preserve">Verdasco, Fernando </v>
      </c>
    </row>
    <row r="4" spans="2:4" x14ac:dyDescent="0.25">
      <c r="B4" s="3" t="s">
        <v>2</v>
      </c>
      <c r="D4" s="3" t="str">
        <v xml:space="preserve">Roddick, Andy </v>
      </c>
    </row>
    <row r="5" spans="2:4" x14ac:dyDescent="0.25">
      <c r="B5" s="3" t="s">
        <v>3</v>
      </c>
      <c r="D5" s="3" t="str">
        <v xml:space="preserve">Murray, Andy </v>
      </c>
    </row>
    <row r="6" spans="2:4" x14ac:dyDescent="0.25">
      <c r="B6" s="3" t="s">
        <v>4</v>
      </c>
      <c r="D6" s="3" t="str">
        <v xml:space="preserve">Federer, Roger </v>
      </c>
    </row>
    <row r="7" spans="2:4" x14ac:dyDescent="0.25">
      <c r="B7" s="3" t="s">
        <v>5</v>
      </c>
      <c r="D7" s="3" t="str">
        <v xml:space="preserve">Djokovic, Novak </v>
      </c>
    </row>
    <row r="8" spans="2:4" x14ac:dyDescent="0.25">
      <c r="B8" s="3" t="s">
        <v>6</v>
      </c>
      <c r="D8" s="3" t="str">
        <v xml:space="preserve">Del Potro, Juan Martin </v>
      </c>
    </row>
    <row r="9" spans="2:4" x14ac:dyDescent="0.25">
      <c r="B9" s="3" t="s">
        <v>2</v>
      </c>
      <c r="D9" s="3" t="str">
        <v xml:space="preserve">Davydenko, Nikolay </v>
      </c>
    </row>
    <row r="10" spans="2:4" x14ac:dyDescent="0.25">
      <c r="B10" s="3" t="s">
        <v>1</v>
      </c>
    </row>
    <row r="11" spans="2:4" x14ac:dyDescent="0.25">
      <c r="B11" s="3" t="s">
        <v>7</v>
      </c>
    </row>
    <row r="12" spans="2:4" x14ac:dyDescent="0.25">
      <c r="B12" s="3" t="s">
        <v>3</v>
      </c>
    </row>
    <row r="13" spans="2:4" x14ac:dyDescent="0.25">
      <c r="B13" s="3" t="s">
        <v>6</v>
      </c>
    </row>
    <row r="14" spans="2:4" x14ac:dyDescent="0.25">
      <c r="B14" s="3" t="s">
        <v>7</v>
      </c>
    </row>
    <row r="15" spans="2:4" x14ac:dyDescent="0.25">
      <c r="B15" s="3" t="s">
        <v>2</v>
      </c>
    </row>
    <row r="16" spans="2:4" x14ac:dyDescent="0.25">
      <c r="B16" s="3" t="s">
        <v>5</v>
      </c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2"/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4DA78-DDEB-4789-AA7B-83DD1A852518}">
  <dimension ref="B2:D22"/>
  <sheetViews>
    <sheetView showGridLines="0" zoomScale="140" zoomScaleNormal="140" workbookViewId="0"/>
  </sheetViews>
  <sheetFormatPr defaultRowHeight="15" x14ac:dyDescent="0.25"/>
  <cols>
    <col min="1" max="1" width="2.7109375" customWidth="1"/>
    <col min="2" max="2" width="23.140625" customWidth="1"/>
    <col min="3" max="3" width="2.7109375" customWidth="1"/>
    <col min="4" max="4" width="22.7109375" bestFit="1" customWidth="1"/>
  </cols>
  <sheetData>
    <row r="2" spans="2:4" x14ac:dyDescent="0.25">
      <c r="B2" s="5" t="s">
        <v>0</v>
      </c>
      <c r="D2" s="4" t="s">
        <v>8</v>
      </c>
    </row>
    <row r="3" spans="2:4" x14ac:dyDescent="0.25">
      <c r="B3" s="3" t="s">
        <v>1</v>
      </c>
      <c r="D3" s="3" t="str" cm="1">
        <f t="array" ref="D3:D9">_xlfn.UNIQUE(_xlfn._xlws.FILTER(B3:B16,B3:B16&lt;&gt;""))</f>
        <v xml:space="preserve">Federer, Roger </v>
      </c>
    </row>
    <row r="4" spans="2:4" x14ac:dyDescent="0.25">
      <c r="B4" s="3" t="s">
        <v>2</v>
      </c>
      <c r="D4" s="3" t="str">
        <v xml:space="preserve">Djokovic, Novak </v>
      </c>
    </row>
    <row r="5" spans="2:4" x14ac:dyDescent="0.25">
      <c r="B5" s="3"/>
      <c r="D5" s="3" t="str">
        <v xml:space="preserve">Davydenko, Nikolay </v>
      </c>
    </row>
    <row r="6" spans="2:4" x14ac:dyDescent="0.25">
      <c r="B6" s="3" t="s">
        <v>4</v>
      </c>
      <c r="D6" s="3" t="str">
        <v xml:space="preserve">Roddick, Andy </v>
      </c>
    </row>
    <row r="7" spans="2:4" x14ac:dyDescent="0.25">
      <c r="B7" s="3" t="s">
        <v>5</v>
      </c>
      <c r="D7" s="3" t="str">
        <v xml:space="preserve">Del Potro, Juan Martin </v>
      </c>
    </row>
    <row r="8" spans="2:4" x14ac:dyDescent="0.25">
      <c r="B8" s="3" t="s">
        <v>6</v>
      </c>
      <c r="D8" s="3" t="str">
        <v xml:space="preserve">Murray, Andy </v>
      </c>
    </row>
    <row r="9" spans="2:4" x14ac:dyDescent="0.25">
      <c r="B9" s="3" t="s">
        <v>2</v>
      </c>
      <c r="D9" s="3" t="str">
        <v xml:space="preserve">Verdasco, Fernando </v>
      </c>
    </row>
    <row r="10" spans="2:4" x14ac:dyDescent="0.25">
      <c r="B10" s="3" t="s">
        <v>1</v>
      </c>
    </row>
    <row r="11" spans="2:4" x14ac:dyDescent="0.25">
      <c r="B11" s="3"/>
    </row>
    <row r="12" spans="2:4" x14ac:dyDescent="0.25">
      <c r="B12" s="3" t="s">
        <v>3</v>
      </c>
    </row>
    <row r="13" spans="2:4" x14ac:dyDescent="0.25">
      <c r="B13" s="3" t="s">
        <v>6</v>
      </c>
    </row>
    <row r="14" spans="2:4" x14ac:dyDescent="0.25">
      <c r="B14" s="3" t="s">
        <v>7</v>
      </c>
    </row>
    <row r="15" spans="2:4" x14ac:dyDescent="0.25">
      <c r="B15" s="3" t="s">
        <v>2</v>
      </c>
    </row>
    <row r="16" spans="2:4" x14ac:dyDescent="0.25">
      <c r="B16" s="3" t="s">
        <v>5</v>
      </c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2"/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04BBA-1940-4831-9434-410B622CC52C}">
  <dimension ref="B2:D22"/>
  <sheetViews>
    <sheetView showGridLines="0" zoomScale="140" zoomScaleNormal="140" workbookViewId="0"/>
  </sheetViews>
  <sheetFormatPr defaultRowHeight="15" x14ac:dyDescent="0.25"/>
  <cols>
    <col min="1" max="1" width="2.7109375" customWidth="1"/>
    <col min="2" max="2" width="23.140625" customWidth="1"/>
    <col min="3" max="3" width="2.7109375" customWidth="1"/>
    <col min="4" max="4" width="22.7109375" bestFit="1" customWidth="1"/>
  </cols>
  <sheetData>
    <row r="2" spans="2:4" x14ac:dyDescent="0.25">
      <c r="B2" s="5" t="s">
        <v>0</v>
      </c>
      <c r="D2" s="4" t="s">
        <v>8</v>
      </c>
    </row>
    <row r="3" spans="2:4" x14ac:dyDescent="0.25">
      <c r="B3" s="3" t="s">
        <v>1</v>
      </c>
      <c r="D3" s="3" t="str" cm="1">
        <f t="array" ref="D3:D9">_xlfn._xlws.SORT(_xlfn.UNIQUE(_xlfn._xlws.FILTER(B3:B16,B3:B16&lt;&gt;"")))</f>
        <v xml:space="preserve">Davydenko, Nikolay </v>
      </c>
    </row>
    <row r="4" spans="2:4" x14ac:dyDescent="0.25">
      <c r="B4" s="3" t="s">
        <v>2</v>
      </c>
      <c r="D4" s="3" t="str">
        <v xml:space="preserve">Del Potro, Juan Martin </v>
      </c>
    </row>
    <row r="5" spans="2:4" x14ac:dyDescent="0.25">
      <c r="B5" s="3"/>
      <c r="D5" s="3" t="str">
        <v xml:space="preserve">Djokovic, Novak </v>
      </c>
    </row>
    <row r="6" spans="2:4" x14ac:dyDescent="0.25">
      <c r="B6" s="3" t="s">
        <v>4</v>
      </c>
      <c r="D6" s="3" t="str">
        <v xml:space="preserve">Federer, Roger </v>
      </c>
    </row>
    <row r="7" spans="2:4" x14ac:dyDescent="0.25">
      <c r="B7" s="3" t="s">
        <v>5</v>
      </c>
      <c r="D7" s="3" t="str">
        <v xml:space="preserve">Murray, Andy </v>
      </c>
    </row>
    <row r="8" spans="2:4" x14ac:dyDescent="0.25">
      <c r="B8" s="3" t="s">
        <v>6</v>
      </c>
      <c r="D8" s="3" t="str">
        <v xml:space="preserve">Roddick, Andy </v>
      </c>
    </row>
    <row r="9" spans="2:4" x14ac:dyDescent="0.25">
      <c r="B9" s="3" t="s">
        <v>2</v>
      </c>
      <c r="D9" s="3" t="str">
        <v xml:space="preserve">Verdasco, Fernando </v>
      </c>
    </row>
    <row r="10" spans="2:4" x14ac:dyDescent="0.25">
      <c r="B10" s="3" t="s">
        <v>1</v>
      </c>
    </row>
    <row r="11" spans="2:4" x14ac:dyDescent="0.25">
      <c r="B11" s="3"/>
    </row>
    <row r="12" spans="2:4" x14ac:dyDescent="0.25">
      <c r="B12" s="3" t="s">
        <v>3</v>
      </c>
    </row>
    <row r="13" spans="2:4" x14ac:dyDescent="0.25">
      <c r="B13" s="3" t="s">
        <v>6</v>
      </c>
    </row>
    <row r="14" spans="2:4" x14ac:dyDescent="0.25">
      <c r="B14" s="3" t="s">
        <v>7</v>
      </c>
    </row>
    <row r="15" spans="2:4" x14ac:dyDescent="0.25">
      <c r="B15" s="3" t="s">
        <v>2</v>
      </c>
    </row>
    <row r="16" spans="2:4" x14ac:dyDescent="0.25">
      <c r="B16" s="3" t="s">
        <v>5</v>
      </c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2"/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A4261-C80C-4DB9-95B4-EF972BEEC12C}">
  <dimension ref="B2:D21"/>
  <sheetViews>
    <sheetView showGridLines="0" zoomScale="140" zoomScaleNormal="140" workbookViewId="0"/>
  </sheetViews>
  <sheetFormatPr defaultRowHeight="15" x14ac:dyDescent="0.25"/>
  <cols>
    <col min="1" max="1" width="2.7109375" customWidth="1"/>
    <col min="2" max="2" width="23.140625" customWidth="1"/>
    <col min="3" max="3" width="2.7109375" customWidth="1"/>
    <col min="4" max="4" width="22.7109375" bestFit="1" customWidth="1"/>
  </cols>
  <sheetData>
    <row r="2" spans="2:4" x14ac:dyDescent="0.25">
      <c r="B2" s="5" t="s">
        <v>0</v>
      </c>
      <c r="D2" s="4" t="s">
        <v>8</v>
      </c>
    </row>
    <row r="3" spans="2:4" x14ac:dyDescent="0.25">
      <c r="B3" s="3" t="s">
        <v>1</v>
      </c>
      <c r="D3" s="3" t="str" cm="1">
        <f t="array" ref="D3:D4">_xlfn.UNIQUE(B3:B15,,TRUE)</f>
        <v xml:space="preserve">Murray, Andy </v>
      </c>
    </row>
    <row r="4" spans="2:4" x14ac:dyDescent="0.25">
      <c r="B4" s="3" t="s">
        <v>2</v>
      </c>
      <c r="D4" s="3" t="str">
        <v xml:space="preserve">Davydenko, Nikolay </v>
      </c>
    </row>
    <row r="5" spans="2:4" x14ac:dyDescent="0.25">
      <c r="B5" s="3" t="s">
        <v>3</v>
      </c>
    </row>
    <row r="6" spans="2:4" x14ac:dyDescent="0.25">
      <c r="B6" s="3" t="s">
        <v>4</v>
      </c>
    </row>
    <row r="7" spans="2:4" x14ac:dyDescent="0.25">
      <c r="B7" s="3" t="s">
        <v>5</v>
      </c>
    </row>
    <row r="8" spans="2:4" x14ac:dyDescent="0.25">
      <c r="B8" s="3" t="s">
        <v>6</v>
      </c>
    </row>
    <row r="9" spans="2:4" x14ac:dyDescent="0.25">
      <c r="B9" s="3" t="s">
        <v>2</v>
      </c>
    </row>
    <row r="10" spans="2:4" x14ac:dyDescent="0.25">
      <c r="B10" s="3" t="s">
        <v>1</v>
      </c>
    </row>
    <row r="11" spans="2:4" x14ac:dyDescent="0.25">
      <c r="B11" s="3" t="s">
        <v>7</v>
      </c>
    </row>
    <row r="12" spans="2:4" x14ac:dyDescent="0.25">
      <c r="B12" s="3" t="s">
        <v>6</v>
      </c>
    </row>
    <row r="13" spans="2:4" x14ac:dyDescent="0.25">
      <c r="B13" s="3" t="s">
        <v>7</v>
      </c>
    </row>
    <row r="14" spans="2:4" x14ac:dyDescent="0.25">
      <c r="B14" s="3" t="s">
        <v>2</v>
      </c>
    </row>
    <row r="15" spans="2:4" x14ac:dyDescent="0.25">
      <c r="B15" s="3" t="s">
        <v>5</v>
      </c>
    </row>
    <row r="16" spans="2:4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2"/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0FDFE-A71F-491F-AF4F-5D878B0271E5}">
  <dimension ref="B2:D20"/>
  <sheetViews>
    <sheetView showGridLines="0" zoomScale="140" zoomScaleNormal="140" workbookViewId="0"/>
  </sheetViews>
  <sheetFormatPr defaultRowHeight="15" x14ac:dyDescent="0.25"/>
  <cols>
    <col min="1" max="1" width="2.7109375" customWidth="1"/>
    <col min="2" max="2" width="23.140625" customWidth="1"/>
    <col min="3" max="3" width="2.7109375" customWidth="1"/>
    <col min="4" max="4" width="22.7109375" bestFit="1" customWidth="1"/>
  </cols>
  <sheetData>
    <row r="2" spans="2:4" x14ac:dyDescent="0.25">
      <c r="B2" s="5" t="s">
        <v>0</v>
      </c>
      <c r="D2" s="4" t="s">
        <v>8</v>
      </c>
    </row>
    <row r="3" spans="2:4" x14ac:dyDescent="0.25">
      <c r="B3" s="3" t="s">
        <v>1</v>
      </c>
      <c r="D3" s="3" t="str" cm="1">
        <f t="array" ref="D3:D5">_xlfn._xlws.SORT(_xlfn.UNIQUE(B3:B14,,TRUE))</f>
        <v xml:space="preserve">Davydenko, Nikolay </v>
      </c>
    </row>
    <row r="4" spans="2:4" x14ac:dyDescent="0.25">
      <c r="B4" s="3" t="s">
        <v>2</v>
      </c>
      <c r="D4" s="3" t="str">
        <v xml:space="preserve">Federer, Roger </v>
      </c>
    </row>
    <row r="5" spans="2:4" x14ac:dyDescent="0.25">
      <c r="B5" s="3" t="s">
        <v>3</v>
      </c>
      <c r="D5" s="3" t="str">
        <v xml:space="preserve">Verdasco, Fernando </v>
      </c>
    </row>
    <row r="6" spans="2:4" x14ac:dyDescent="0.25">
      <c r="B6" s="3" t="s">
        <v>4</v>
      </c>
    </row>
    <row r="7" spans="2:4" x14ac:dyDescent="0.25">
      <c r="B7" s="3" t="s">
        <v>5</v>
      </c>
    </row>
    <row r="8" spans="2:4" x14ac:dyDescent="0.25">
      <c r="B8" s="3" t="s">
        <v>6</v>
      </c>
    </row>
    <row r="9" spans="2:4" x14ac:dyDescent="0.25">
      <c r="B9" s="3" t="s">
        <v>2</v>
      </c>
    </row>
    <row r="10" spans="2:4" x14ac:dyDescent="0.25">
      <c r="B10" s="3" t="s">
        <v>7</v>
      </c>
    </row>
    <row r="11" spans="2:4" x14ac:dyDescent="0.25">
      <c r="B11" s="3" t="s">
        <v>3</v>
      </c>
    </row>
    <row r="12" spans="2:4" x14ac:dyDescent="0.25">
      <c r="B12" s="3" t="s">
        <v>6</v>
      </c>
    </row>
    <row r="13" spans="2:4" x14ac:dyDescent="0.25">
      <c r="B13" s="3" t="s">
        <v>2</v>
      </c>
    </row>
    <row r="14" spans="2:4" x14ac:dyDescent="0.25">
      <c r="B14" s="3" t="s">
        <v>5</v>
      </c>
    </row>
    <row r="15" spans="2:4" x14ac:dyDescent="0.25">
      <c r="B15" s="1"/>
    </row>
    <row r="16" spans="2:4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2"/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B71B9-DDC3-4866-9367-23A9EB6CC348}">
  <dimension ref="B2:D22"/>
  <sheetViews>
    <sheetView showGridLines="0" zoomScale="140" zoomScaleNormal="140" workbookViewId="0"/>
  </sheetViews>
  <sheetFormatPr defaultRowHeight="15" x14ac:dyDescent="0.25"/>
  <cols>
    <col min="1" max="1" width="2.7109375" customWidth="1"/>
    <col min="2" max="2" width="23.140625" customWidth="1"/>
    <col min="3" max="3" width="2.7109375" customWidth="1"/>
    <col min="4" max="4" width="22.7109375" bestFit="1" customWidth="1"/>
    <col min="6" max="6" width="14.7109375" customWidth="1"/>
  </cols>
  <sheetData>
    <row r="2" spans="2:4" x14ac:dyDescent="0.25">
      <c r="B2" s="5" t="s">
        <v>0</v>
      </c>
      <c r="D2" s="4" t="s">
        <v>8</v>
      </c>
    </row>
    <row r="3" spans="2:4" x14ac:dyDescent="0.25">
      <c r="B3" s="3" t="s">
        <v>1</v>
      </c>
      <c r="D3" s="3" t="str" cm="1">
        <f t="array" ref="D3:D4">_xlfn.UNIQUE(_xlfn._xlws.FILTER(B3:B16,B3:B16&lt;&gt;""),,TRUE)</f>
        <v xml:space="preserve">Federer, Roger </v>
      </c>
    </row>
    <row r="4" spans="2:4" x14ac:dyDescent="0.25">
      <c r="B4" s="3" t="s">
        <v>2</v>
      </c>
      <c r="D4" s="3" t="str">
        <v xml:space="preserve">Davydenko, Nikolay </v>
      </c>
    </row>
    <row r="5" spans="2:4" x14ac:dyDescent="0.25">
      <c r="B5" s="3" t="s">
        <v>3</v>
      </c>
      <c r="D5" s="3"/>
    </row>
    <row r="6" spans="2:4" x14ac:dyDescent="0.25">
      <c r="B6" s="3" t="s">
        <v>4</v>
      </c>
      <c r="D6" s="3"/>
    </row>
    <row r="7" spans="2:4" x14ac:dyDescent="0.25">
      <c r="B7" s="3" t="s">
        <v>5</v>
      </c>
      <c r="D7" s="3"/>
    </row>
    <row r="8" spans="2:4" x14ac:dyDescent="0.25">
      <c r="B8" s="3" t="s">
        <v>6</v>
      </c>
      <c r="D8" s="3"/>
    </row>
    <row r="9" spans="2:4" x14ac:dyDescent="0.25">
      <c r="B9" s="3" t="s">
        <v>2</v>
      </c>
      <c r="D9" s="3"/>
    </row>
    <row r="10" spans="2:4" x14ac:dyDescent="0.25">
      <c r="B10" s="3"/>
    </row>
    <row r="11" spans="2:4" x14ac:dyDescent="0.25">
      <c r="B11" s="3" t="s">
        <v>7</v>
      </c>
    </row>
    <row r="12" spans="2:4" x14ac:dyDescent="0.25">
      <c r="B12" s="3" t="s">
        <v>3</v>
      </c>
    </row>
    <row r="13" spans="2:4" x14ac:dyDescent="0.25">
      <c r="B13" s="3" t="s">
        <v>6</v>
      </c>
    </row>
    <row r="14" spans="2:4" x14ac:dyDescent="0.25">
      <c r="B14" s="3" t="s">
        <v>7</v>
      </c>
    </row>
    <row r="15" spans="2:4" x14ac:dyDescent="0.25">
      <c r="B15" s="3" t="s">
        <v>2</v>
      </c>
    </row>
    <row r="16" spans="2:4" x14ac:dyDescent="0.25">
      <c r="B16" s="3" t="s">
        <v>5</v>
      </c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2"/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448BB-9EF9-406A-BA4C-F57BB247B061}">
  <dimension ref="B2:F22"/>
  <sheetViews>
    <sheetView showGridLines="0" zoomScale="140" zoomScaleNormal="140" workbookViewId="0"/>
  </sheetViews>
  <sheetFormatPr defaultRowHeight="15" x14ac:dyDescent="0.25"/>
  <cols>
    <col min="1" max="1" width="2.7109375" customWidth="1"/>
    <col min="2" max="2" width="23.140625" customWidth="1"/>
    <col min="3" max="3" width="2.7109375" customWidth="1"/>
    <col min="4" max="4" width="22.7109375" bestFit="1" customWidth="1"/>
  </cols>
  <sheetData>
    <row r="2" spans="2:6" x14ac:dyDescent="0.25">
      <c r="B2" s="5" t="s">
        <v>0</v>
      </c>
      <c r="D2" s="4" t="s">
        <v>8</v>
      </c>
    </row>
    <row r="3" spans="2:6" x14ac:dyDescent="0.25">
      <c r="B3" s="3" t="s">
        <v>1</v>
      </c>
      <c r="D3" s="3" t="str" cm="1">
        <f t="array" ref="D3:D4">_xlfn._xlws.SORT(_xlfn.UNIQUE(_xlfn._xlws.FILTER(B3:B16,B3:B16&lt;&gt;""),,TRUE))</f>
        <v xml:space="preserve">Davydenko, Nikolay </v>
      </c>
      <c r="F3" t="str" cm="1">
        <f t="array" ref="F3">INDEX($B$3:$B$21, MATCH(SMALL(IF(COUNTIF($B$3:$B$21, $B$3:$B$21)=1, COUNTIF($B$3:$B$21, "&lt;"&amp;$B$3:$B$21), ""), ROWS(F2:$F$2)), COUNTIF($B$3:$B$21, "&lt;"&amp;$B$3:$B$21), 0))</f>
        <v xml:space="preserve">Davydenko, Nikolay </v>
      </c>
    </row>
    <row r="4" spans="2:6" x14ac:dyDescent="0.25">
      <c r="B4" s="3" t="s">
        <v>2</v>
      </c>
      <c r="D4" s="3" t="str">
        <v xml:space="preserve">Federer, Roger </v>
      </c>
      <c r="F4" t="str" cm="1">
        <f t="array" ref="F4">INDEX($B$3:$B$21, MATCH(SMALL(IF(COUNTIF($B$3:$B$21, $B$3:$B$21)=1, COUNTIF($B$3:$B$21, "&lt;"&amp;$B$3:$B$21), ""), ROWS(F$2:$F3)), COUNTIF($B$3:$B$21, "&lt;"&amp;$B$3:$B$21), 0))</f>
        <v xml:space="preserve">Federer, Roger </v>
      </c>
    </row>
    <row r="5" spans="2:6" x14ac:dyDescent="0.25">
      <c r="B5" s="3" t="s">
        <v>3</v>
      </c>
      <c r="D5" s="3"/>
      <c r="F5" t="e" cm="1">
        <f t="array" ref="F5">INDEX($B$3:$B$21, MATCH(SMALL(IF(COUNTIF($B$3:$B$21, $B$3:$B$21)=1, COUNTIF($B$3:$B$21, "&lt;"&amp;$B$3:$B$21), ""), ROWS(F$2:$F4)), COUNTIF($B$3:$B$21, "&lt;"&amp;$B$3:$B$21), 0))</f>
        <v>#NUM!</v>
      </c>
    </row>
    <row r="6" spans="2:6" x14ac:dyDescent="0.25">
      <c r="B6" s="3" t="s">
        <v>4</v>
      </c>
      <c r="D6" s="3"/>
      <c r="F6" t="e" cm="1">
        <f t="array" ref="F6">INDEX($B$3:$B$21, MATCH(SMALL(IF(COUNTIF($B$3:$B$21, $B$3:$B$21)=1, COUNTIF($B$3:$B$21, "&lt;"&amp;$B$3:$B$21), ""), ROWS(F$2:$F5)), COUNTIF($B$3:$B$21, "&lt;"&amp;$B$3:$B$21), 0))</f>
        <v>#NUM!</v>
      </c>
    </row>
    <row r="7" spans="2:6" x14ac:dyDescent="0.25">
      <c r="B7" s="3" t="s">
        <v>5</v>
      </c>
      <c r="D7" s="3"/>
      <c r="F7" t="e" cm="1">
        <f t="array" ref="F7">INDEX($B$3:$B$21, MATCH(SMALL(IF(COUNTIF($B$3:$B$21, $B$3:$B$21)=1, COUNTIF($B$3:$B$21, "&lt;"&amp;$B$3:$B$21), ""), ROWS(F$2:$F6)), COUNTIF($B$3:$B$21, "&lt;"&amp;$B$3:$B$21), 0))</f>
        <v>#NUM!</v>
      </c>
    </row>
    <row r="8" spans="2:6" x14ac:dyDescent="0.25">
      <c r="B8" s="3" t="s">
        <v>6</v>
      </c>
      <c r="D8" s="3"/>
      <c r="F8" t="e" cm="1">
        <f t="array" ref="F8">INDEX($B$3:$B$21, MATCH(SMALL(IF(COUNTIF($B$3:$B$21, $B$3:$B$21)=1, COUNTIF($B$3:$B$21, "&lt;"&amp;$B$3:$B$21), ""), ROWS(F$2:$F7)), COUNTIF($B$3:$B$21, "&lt;"&amp;$B$3:$B$21), 0))</f>
        <v>#NUM!</v>
      </c>
    </row>
    <row r="9" spans="2:6" x14ac:dyDescent="0.25">
      <c r="B9" s="3" t="s">
        <v>2</v>
      </c>
      <c r="D9" s="3"/>
      <c r="F9" t="e" cm="1">
        <f t="array" ref="F9">INDEX($B$3:$B$21, MATCH(SMALL(IF(COUNTIF($B$3:$B$21, $B$3:$B$21)=1, COUNTIF($B$3:$B$21, "&lt;"&amp;$B$3:$B$21), ""), ROWS(F$2:$F8)), COUNTIF($B$3:$B$21, "&lt;"&amp;$B$3:$B$21), 0))</f>
        <v>#NUM!</v>
      </c>
    </row>
    <row r="10" spans="2:6" x14ac:dyDescent="0.25">
      <c r="B10" s="3"/>
      <c r="F10" t="e" cm="1">
        <f t="array" ref="F10">INDEX($B$3:$B$21, MATCH(SMALL(IF(COUNTIF($B$3:$B$21, $B$3:$B$21)=1, COUNTIF($B$3:$B$21, "&lt;"&amp;$B$3:$B$21), ""), ROWS(F$2:$F9)), COUNTIF($B$3:$B$21, "&lt;"&amp;$B$3:$B$21), 0))</f>
        <v>#NUM!</v>
      </c>
    </row>
    <row r="11" spans="2:6" x14ac:dyDescent="0.25">
      <c r="B11" s="3" t="s">
        <v>7</v>
      </c>
      <c r="F11" t="e" cm="1">
        <f t="array" ref="F11">INDEX($B$3:$B$21, MATCH(SMALL(IF(COUNTIF($B$3:$B$21, $B$3:$B$21)=1, COUNTIF($B$3:$B$21, "&lt;"&amp;$B$3:$B$21), ""), ROWS(F$2:$F10)), COUNTIF($B$3:$B$21, "&lt;"&amp;$B$3:$B$21), 0))</f>
        <v>#NUM!</v>
      </c>
    </row>
    <row r="12" spans="2:6" x14ac:dyDescent="0.25">
      <c r="B12" s="3" t="s">
        <v>3</v>
      </c>
      <c r="F12" t="e" cm="1">
        <f t="array" ref="F12">INDEX($B$3:$B$21, MATCH(SMALL(IF(COUNTIF($B$3:$B$21, $B$3:$B$21)=1, COUNTIF($B$3:$B$21, "&lt;"&amp;$B$3:$B$21), ""), ROWS(F$2:$F11)), COUNTIF($B$3:$B$21, "&lt;"&amp;$B$3:$B$21), 0))</f>
        <v>#NUM!</v>
      </c>
    </row>
    <row r="13" spans="2:6" x14ac:dyDescent="0.25">
      <c r="B13" s="3" t="s">
        <v>6</v>
      </c>
      <c r="F13" t="e" cm="1">
        <f t="array" ref="F13">INDEX($B$3:$B$21, MATCH(SMALL(IF(COUNTIF($B$3:$B$21, $B$3:$B$21)=1, COUNTIF($B$3:$B$21, "&lt;"&amp;$B$3:$B$21), ""), ROWS(F$2:$F12)), COUNTIF($B$3:$B$21, "&lt;"&amp;$B$3:$B$21), 0))</f>
        <v>#NUM!</v>
      </c>
    </row>
    <row r="14" spans="2:6" x14ac:dyDescent="0.25">
      <c r="B14" s="3" t="s">
        <v>7</v>
      </c>
      <c r="F14" t="e" cm="1">
        <f t="array" ref="F14">INDEX($B$3:$B$21, MATCH(SMALL(IF(COUNTIF($B$3:$B$21, $B$3:$B$21)=1, COUNTIF($B$3:$B$21, "&lt;"&amp;$B$3:$B$21), ""), ROWS(F$2:$F13)), COUNTIF($B$3:$B$21, "&lt;"&amp;$B$3:$B$21), 0))</f>
        <v>#NUM!</v>
      </c>
    </row>
    <row r="15" spans="2:6" x14ac:dyDescent="0.25">
      <c r="B15" s="3" t="s">
        <v>2</v>
      </c>
    </row>
    <row r="16" spans="2:6" x14ac:dyDescent="0.25">
      <c r="B16" s="3" t="s">
        <v>5</v>
      </c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2"/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ACE77-9EAB-42FA-9156-07099984EBF6}">
  <dimension ref="B2:G22"/>
  <sheetViews>
    <sheetView showGridLines="0" zoomScale="150" zoomScaleNormal="150" workbookViewId="0"/>
  </sheetViews>
  <sheetFormatPr defaultRowHeight="15" x14ac:dyDescent="0.25"/>
  <cols>
    <col min="1" max="1" width="2.7109375" customWidth="1"/>
    <col min="2" max="2" width="10.7109375" customWidth="1"/>
    <col min="3" max="3" width="6.28515625" customWidth="1"/>
    <col min="4" max="4" width="3" customWidth="1"/>
    <col min="5" max="5" width="18" bestFit="1" customWidth="1"/>
    <col min="6" max="6" width="6" customWidth="1"/>
    <col min="7" max="7" width="4.5703125" style="7" customWidth="1"/>
    <col min="9" max="9" width="21.42578125" bestFit="1" customWidth="1"/>
  </cols>
  <sheetData>
    <row r="2" spans="2:7" x14ac:dyDescent="0.25">
      <c r="B2" s="5" t="s">
        <v>19</v>
      </c>
      <c r="C2" s="5" t="s">
        <v>13</v>
      </c>
      <c r="E2" s="4" t="s">
        <v>8</v>
      </c>
      <c r="F2" s="4" t="s">
        <v>13</v>
      </c>
      <c r="G2"/>
    </row>
    <row r="3" spans="2:7" x14ac:dyDescent="0.25">
      <c r="B3" s="3" t="s">
        <v>15</v>
      </c>
      <c r="C3" s="6">
        <v>1</v>
      </c>
      <c r="E3" s="3" t="str" cm="1">
        <f t="array" ref="E3:F5">_xlfn.UNIQUE(B3:C6)</f>
        <v>AA</v>
      </c>
      <c r="F3" s="3">
        <v>1</v>
      </c>
      <c r="G3"/>
    </row>
    <row r="4" spans="2:7" x14ac:dyDescent="0.25">
      <c r="B4" s="3" t="s">
        <v>16</v>
      </c>
      <c r="C4" s="6">
        <v>2</v>
      </c>
      <c r="E4" s="3" t="str">
        <v>BB</v>
      </c>
      <c r="F4" s="3">
        <v>2</v>
      </c>
      <c r="G4"/>
    </row>
    <row r="5" spans="2:7" x14ac:dyDescent="0.25">
      <c r="B5" s="3" t="s">
        <v>15</v>
      </c>
      <c r="C5" s="6">
        <v>2</v>
      </c>
      <c r="E5" s="3" t="str">
        <v>AA</v>
      </c>
      <c r="F5" s="3">
        <v>2</v>
      </c>
      <c r="G5"/>
    </row>
    <row r="6" spans="2:7" x14ac:dyDescent="0.25">
      <c r="B6" s="3" t="s">
        <v>16</v>
      </c>
      <c r="C6" s="6">
        <v>2</v>
      </c>
      <c r="G6"/>
    </row>
    <row r="7" spans="2:7" x14ac:dyDescent="0.25">
      <c r="C7" s="8"/>
      <c r="G7"/>
    </row>
    <row r="8" spans="2:7" x14ac:dyDescent="0.25">
      <c r="C8" s="8"/>
      <c r="G8"/>
    </row>
    <row r="9" spans="2:7" x14ac:dyDescent="0.25">
      <c r="C9" s="8"/>
      <c r="G9"/>
    </row>
    <row r="10" spans="2:7" x14ac:dyDescent="0.25">
      <c r="C10" s="8"/>
      <c r="G10"/>
    </row>
    <row r="11" spans="2:7" x14ac:dyDescent="0.25">
      <c r="C11" s="8"/>
      <c r="G11"/>
    </row>
    <row r="12" spans="2:7" x14ac:dyDescent="0.25">
      <c r="C12" s="8"/>
      <c r="G12"/>
    </row>
    <row r="13" spans="2:7" x14ac:dyDescent="0.25">
      <c r="C13" s="8"/>
      <c r="G13"/>
    </row>
    <row r="14" spans="2:7" x14ac:dyDescent="0.25">
      <c r="C14" s="8"/>
      <c r="G14"/>
    </row>
    <row r="15" spans="2:7" x14ac:dyDescent="0.25">
      <c r="C15" s="8"/>
    </row>
    <row r="16" spans="2:7" x14ac:dyDescent="0.25">
      <c r="C16" s="8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2"/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30F29-B3BE-4FA8-B91C-02A818046CC8}">
  <dimension ref="B2:J22"/>
  <sheetViews>
    <sheetView showGridLines="0" zoomScale="170" zoomScaleNormal="170" workbookViewId="0"/>
  </sheetViews>
  <sheetFormatPr defaultRowHeight="15" x14ac:dyDescent="0.25"/>
  <cols>
    <col min="1" max="1" width="2.7109375" customWidth="1"/>
    <col min="2" max="2" width="11" customWidth="1"/>
    <col min="3" max="3" width="6.28515625" customWidth="1"/>
    <col min="4" max="4" width="2.7109375" customWidth="1"/>
    <col min="5" max="5" width="17.7109375" bestFit="1" customWidth="1"/>
    <col min="6" max="6" width="6" customWidth="1"/>
    <col min="7" max="7" width="4.5703125" style="7" customWidth="1"/>
    <col min="9" max="9" width="21.42578125" bestFit="1" customWidth="1"/>
  </cols>
  <sheetData>
    <row r="2" spans="2:10" x14ac:dyDescent="0.25">
      <c r="B2" s="5" t="s">
        <v>19</v>
      </c>
      <c r="C2" s="5" t="s">
        <v>13</v>
      </c>
      <c r="E2" s="4" t="s">
        <v>8</v>
      </c>
      <c r="F2" s="4" t="s">
        <v>13</v>
      </c>
      <c r="G2"/>
    </row>
    <row r="3" spans="2:10" x14ac:dyDescent="0.25">
      <c r="B3" s="3" t="s">
        <v>15</v>
      </c>
      <c r="C3" s="6">
        <v>1</v>
      </c>
      <c r="E3" s="3" t="str" cm="1">
        <f t="array" ref="E3:F5">_xlfn.UNIQUE(_xlfn._xlws.FILTER(B3:C7,(C3:C7&lt;&gt;"")*(B3:B7&lt;&gt;"")))</f>
        <v>AA</v>
      </c>
      <c r="F3" s="3">
        <v>1</v>
      </c>
      <c r="G3"/>
      <c r="I3" t="s">
        <v>15</v>
      </c>
      <c r="J3" t="str" cm="1">
        <f t="array" ref="J3:J4">_xlfn.UNIQUE(I3:I5)</f>
        <v>AA</v>
      </c>
    </row>
    <row r="4" spans="2:10" x14ac:dyDescent="0.25">
      <c r="B4" s="3" t="s">
        <v>16</v>
      </c>
      <c r="C4" s="6">
        <v>2</v>
      </c>
      <c r="E4" s="3" t="str">
        <v>BB</v>
      </c>
      <c r="F4" s="3">
        <v>2</v>
      </c>
      <c r="G4"/>
      <c r="I4" t="s">
        <v>20</v>
      </c>
      <c r="J4" t="str">
        <v>BB</v>
      </c>
    </row>
    <row r="5" spans="2:10" x14ac:dyDescent="0.25">
      <c r="B5" s="3" t="s">
        <v>15</v>
      </c>
      <c r="C5" s="6">
        <v>2</v>
      </c>
      <c r="E5" s="3" t="str">
        <v>AA</v>
      </c>
      <c r="F5" s="3">
        <v>2</v>
      </c>
      <c r="G5"/>
      <c r="I5" t="s">
        <v>16</v>
      </c>
    </row>
    <row r="6" spans="2:10" x14ac:dyDescent="0.25">
      <c r="B6" s="3"/>
      <c r="C6" s="3"/>
      <c r="G6"/>
    </row>
    <row r="7" spans="2:10" x14ac:dyDescent="0.25">
      <c r="B7" s="3" t="s">
        <v>16</v>
      </c>
      <c r="C7" s="6">
        <v>2</v>
      </c>
      <c r="G7"/>
    </row>
    <row r="8" spans="2:10" x14ac:dyDescent="0.25">
      <c r="C8" s="8"/>
      <c r="G8"/>
    </row>
    <row r="9" spans="2:10" x14ac:dyDescent="0.25">
      <c r="C9" s="8"/>
      <c r="G9"/>
    </row>
    <row r="10" spans="2:10" x14ac:dyDescent="0.25">
      <c r="C10" s="8"/>
      <c r="G10"/>
    </row>
    <row r="11" spans="2:10" x14ac:dyDescent="0.25">
      <c r="C11" s="8"/>
      <c r="G11"/>
    </row>
    <row r="12" spans="2:10" x14ac:dyDescent="0.25">
      <c r="C12" s="8"/>
      <c r="G12"/>
    </row>
    <row r="13" spans="2:10" x14ac:dyDescent="0.25">
      <c r="C13" s="8"/>
      <c r="G13"/>
    </row>
    <row r="14" spans="2:10" x14ac:dyDescent="0.25">
      <c r="C14" s="8"/>
      <c r="G14"/>
    </row>
    <row r="15" spans="2:10" x14ac:dyDescent="0.25">
      <c r="C15" s="8"/>
    </row>
    <row r="16" spans="2:10" x14ac:dyDescent="0.25">
      <c r="C16" s="8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2"/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F166B-7EBE-45BD-B97B-FDA0FDB858A0}">
  <dimension ref="B2:G22"/>
  <sheetViews>
    <sheetView showGridLines="0" zoomScale="160" zoomScaleNormal="160" workbookViewId="0">
      <selection activeCell="E3" sqref="E3"/>
    </sheetView>
  </sheetViews>
  <sheetFormatPr defaultRowHeight="15" x14ac:dyDescent="0.25"/>
  <cols>
    <col min="1" max="1" width="2.7109375" customWidth="1"/>
    <col min="2" max="2" width="9.85546875" customWidth="1"/>
    <col min="3" max="3" width="6.28515625" customWidth="1"/>
    <col min="4" max="4" width="4.5703125" customWidth="1"/>
    <col min="5" max="5" width="20.5703125" customWidth="1"/>
    <col min="6" max="6" width="6" customWidth="1"/>
    <col min="7" max="7" width="4.5703125" style="7" customWidth="1"/>
    <col min="9" max="9" width="21.42578125" bestFit="1" customWidth="1"/>
  </cols>
  <sheetData>
    <row r="2" spans="2:7" x14ac:dyDescent="0.25">
      <c r="B2" s="5" t="s">
        <v>19</v>
      </c>
      <c r="C2" s="5" t="s">
        <v>13</v>
      </c>
      <c r="E2" s="4" t="s">
        <v>8</v>
      </c>
      <c r="F2" s="4" t="s">
        <v>13</v>
      </c>
      <c r="G2"/>
    </row>
    <row r="3" spans="2:7" x14ac:dyDescent="0.25">
      <c r="B3" s="3" t="s">
        <v>15</v>
      </c>
      <c r="C3" s="6">
        <v>1</v>
      </c>
      <c r="E3" s="3" t="str" cm="1">
        <f t="array" ref="E3:F5">_xlfn.LET(_xlpm.x,_xlfn.UNIQUE(_xlfn._xlws.FILTER(B3:C7,(C3:C7&lt;&gt;"")*(B3:B7&lt;&gt;""))),_xlfn.SORTBY(_xlpm.x,INDEX(_xlpm.x,0,1),,INDEX(_xlpm.x,0,2),))</f>
        <v>AA</v>
      </c>
      <c r="F3" s="3">
        <v>1</v>
      </c>
      <c r="G3"/>
    </row>
    <row r="4" spans="2:7" x14ac:dyDescent="0.25">
      <c r="B4" s="3" t="s">
        <v>16</v>
      </c>
      <c r="C4" s="6">
        <v>2</v>
      </c>
      <c r="E4" s="3" t="str">
        <v>AA</v>
      </c>
      <c r="F4" s="3">
        <v>2</v>
      </c>
      <c r="G4"/>
    </row>
    <row r="5" spans="2:7" x14ac:dyDescent="0.25">
      <c r="B5" s="3" t="s">
        <v>15</v>
      </c>
      <c r="C5" s="6">
        <v>2</v>
      </c>
      <c r="E5" s="3" t="str">
        <v>BB</v>
      </c>
      <c r="F5" s="3">
        <v>2</v>
      </c>
      <c r="G5"/>
    </row>
    <row r="6" spans="2:7" x14ac:dyDescent="0.25">
      <c r="B6" s="3"/>
      <c r="C6" s="3"/>
      <c r="G6"/>
    </row>
    <row r="7" spans="2:7" x14ac:dyDescent="0.25">
      <c r="B7" s="3" t="s">
        <v>16</v>
      </c>
      <c r="C7" s="6">
        <v>2</v>
      </c>
      <c r="G7"/>
    </row>
    <row r="8" spans="2:7" x14ac:dyDescent="0.25">
      <c r="G8"/>
    </row>
    <row r="9" spans="2:7" x14ac:dyDescent="0.25">
      <c r="G9"/>
    </row>
    <row r="10" spans="2:7" x14ac:dyDescent="0.25">
      <c r="G10"/>
    </row>
    <row r="11" spans="2:7" x14ac:dyDescent="0.25">
      <c r="G11"/>
    </row>
    <row r="12" spans="2:7" x14ac:dyDescent="0.25">
      <c r="G12"/>
    </row>
    <row r="13" spans="2:7" x14ac:dyDescent="0.25">
      <c r="G13"/>
    </row>
    <row r="14" spans="2:7" x14ac:dyDescent="0.25">
      <c r="G14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2"/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5CA70-6931-41C4-A37C-B969A6DFD821}">
  <dimension ref="B2:I17"/>
  <sheetViews>
    <sheetView showGridLines="0" zoomScale="170" zoomScaleNormal="170" workbookViewId="0"/>
  </sheetViews>
  <sheetFormatPr defaultRowHeight="15" x14ac:dyDescent="0.25"/>
  <cols>
    <col min="1" max="1" width="2.7109375" customWidth="1"/>
    <col min="2" max="2" width="10.28515625" customWidth="1"/>
    <col min="3" max="3" width="6.28515625" customWidth="1"/>
    <col min="4" max="4" width="2.85546875" customWidth="1"/>
    <col min="5" max="5" width="18" bestFit="1" customWidth="1"/>
    <col min="6" max="6" width="6" customWidth="1"/>
    <col min="7" max="7" width="4.5703125" style="7" customWidth="1"/>
    <col min="8" max="8" width="13.7109375" bestFit="1" customWidth="1"/>
    <col min="9" max="9" width="9.7109375" customWidth="1"/>
  </cols>
  <sheetData>
    <row r="2" spans="2:9" x14ac:dyDescent="0.25">
      <c r="B2" s="5" t="s">
        <v>19</v>
      </c>
      <c r="C2" s="5" t="s">
        <v>13</v>
      </c>
      <c r="E2" s="4" t="s">
        <v>8</v>
      </c>
      <c r="F2" s="4" t="s">
        <v>13</v>
      </c>
      <c r="G2"/>
      <c r="H2" s="4" t="s">
        <v>21</v>
      </c>
      <c r="I2" s="4" t="s">
        <v>13</v>
      </c>
    </row>
    <row r="3" spans="2:9" x14ac:dyDescent="0.25">
      <c r="B3" s="3" t="s">
        <v>15</v>
      </c>
      <c r="C3" s="6">
        <v>1</v>
      </c>
      <c r="E3" s="3" t="str" cm="1">
        <f t="array" ref="E3:F4">_xlfn.UNIQUE(B3:C6,,TRUE)</f>
        <v>AA</v>
      </c>
      <c r="F3" s="3">
        <v>1</v>
      </c>
      <c r="G3"/>
      <c r="H3" s="3" t="str">
        <f t="array" ref="H3">INDEX($B$3:$C$6,SMALL(IF(COUNTIFS($B$3:$B$6,$B$3:$B$6, $C$3:$C$6,$C$3:$C$6)=1,MATCH(ROW($B$3:$B$6),ROW($B$3:$B$6)),""),ROWS($A$1:A1)),COLUMNS($A$1:A1))</f>
        <v>AA</v>
      </c>
      <c r="I3" s="3">
        <f t="array" ref="I3">INDEX($B$3:$C$6,SMALL(IF(COUNTIFS($B$3:$B$6,$B$3:$B$6, $C$3:$C$6,$C$3:$C$6)=1,MATCH(ROW($B$3:$B$6),ROW($B$3:$B$6)),""),ROWS($A$1:B1)),COLUMNS($A$1:B1))</f>
        <v>1</v>
      </c>
    </row>
    <row r="4" spans="2:9" x14ac:dyDescent="0.25">
      <c r="B4" s="3" t="s">
        <v>16</v>
      </c>
      <c r="C4" s="6">
        <v>2</v>
      </c>
      <c r="E4" s="3" t="str">
        <v>AA</v>
      </c>
      <c r="F4" s="3">
        <v>2</v>
      </c>
      <c r="G4"/>
      <c r="H4" s="3" t="str">
        <f t="array" ref="H4">INDEX($B$3:$C$6,SMALL(IF(COUNTIFS($B$3:$B$6,$B$3:$B$6, $C$3:$C$6,$C$3:$C$6)=1,MATCH(ROW($B$3:$B$6),ROW($B$3:$B$6)),""),ROWS($A$1:A2)),COLUMNS($A$1:A2))</f>
        <v>AA</v>
      </c>
      <c r="I4" s="3">
        <f t="array" ref="I4">INDEX($B$3:$C$6,SMALL(IF(COUNTIFS($B$3:$B$6,$B$3:$B$6, $C$3:$C$6,$C$3:$C$6)=1,MATCH(ROW($B$3:$B$6),ROW($B$3:$B$6)),""),ROWS($A$1:B2)),COLUMNS($A$1:B2))</f>
        <v>2</v>
      </c>
    </row>
    <row r="5" spans="2:9" ht="18" x14ac:dyDescent="0.25">
      <c r="B5" s="3" t="s">
        <v>15</v>
      </c>
      <c r="C5" s="6">
        <v>2</v>
      </c>
      <c r="G5"/>
      <c r="H5" s="10"/>
      <c r="I5" s="10"/>
    </row>
    <row r="6" spans="2:9" ht="18" x14ac:dyDescent="0.25">
      <c r="B6" s="3" t="s">
        <v>16</v>
      </c>
      <c r="C6" s="6">
        <v>2</v>
      </c>
      <c r="G6"/>
      <c r="H6" s="10"/>
      <c r="I6" s="10"/>
    </row>
    <row r="7" spans="2:9" x14ac:dyDescent="0.25">
      <c r="G7"/>
    </row>
    <row r="8" spans="2:9" x14ac:dyDescent="0.25">
      <c r="G8"/>
    </row>
    <row r="9" spans="2:9" x14ac:dyDescent="0.25">
      <c r="G9"/>
    </row>
    <row r="10" spans="2:9" x14ac:dyDescent="0.25">
      <c r="G10"/>
    </row>
    <row r="11" spans="2:9" x14ac:dyDescent="0.25">
      <c r="G11"/>
    </row>
    <row r="12" spans="2:9" x14ac:dyDescent="0.25">
      <c r="G12"/>
    </row>
    <row r="13" spans="2:9" x14ac:dyDescent="0.25">
      <c r="G13"/>
    </row>
    <row r="14" spans="2:9" x14ac:dyDescent="0.25">
      <c r="G14"/>
    </row>
    <row r="15" spans="2:9" x14ac:dyDescent="0.25">
      <c r="G15"/>
    </row>
    <row r="17" spans="2:2" x14ac:dyDescent="0.25">
      <c r="B17" s="1"/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6F003-CEA3-43C4-848E-C839098584F1}">
  <dimension ref="B2:J22"/>
  <sheetViews>
    <sheetView showGridLines="0" zoomScale="180" zoomScaleNormal="180" workbookViewId="0"/>
  </sheetViews>
  <sheetFormatPr defaultRowHeight="15" x14ac:dyDescent="0.25"/>
  <cols>
    <col min="1" max="1" width="2.7109375" customWidth="1"/>
    <col min="2" max="2" width="8.140625" customWidth="1"/>
    <col min="3" max="3" width="7.140625" customWidth="1"/>
    <col min="4" max="4" width="2.85546875" customWidth="1"/>
    <col min="5" max="5" width="18" bestFit="1" customWidth="1"/>
    <col min="6" max="6" width="7.28515625" customWidth="1"/>
    <col min="7" max="7" width="4.5703125" style="7" customWidth="1"/>
    <col min="9" max="9" width="21.42578125" bestFit="1" customWidth="1"/>
    <col min="16" max="16" width="21.42578125" bestFit="1" customWidth="1"/>
  </cols>
  <sheetData>
    <row r="2" spans="2:10" x14ac:dyDescent="0.25">
      <c r="B2" s="5" t="s">
        <v>19</v>
      </c>
      <c r="C2" s="5" t="s">
        <v>13</v>
      </c>
      <c r="E2" s="4" t="s">
        <v>8</v>
      </c>
      <c r="F2" s="4" t="s">
        <v>13</v>
      </c>
      <c r="G2"/>
    </row>
    <row r="3" spans="2:10" x14ac:dyDescent="0.25">
      <c r="B3" s="3" t="s">
        <v>15</v>
      </c>
      <c r="C3" s="6">
        <v>1</v>
      </c>
      <c r="E3" s="3" t="str" cm="1">
        <f t="array" ref="E3:F4">_xlfn.UNIQUE(_xlfn._xlws.FILTER(B3:C8,(C3:C8&lt;&gt;"")*(B3:B8&lt;&gt;"")),FALSE,TRUE)</f>
        <v>AA</v>
      </c>
      <c r="F3" s="3">
        <v>1</v>
      </c>
      <c r="G3"/>
      <c r="J3" s="8"/>
    </row>
    <row r="4" spans="2:10" x14ac:dyDescent="0.25">
      <c r="B4" s="3" t="s">
        <v>16</v>
      </c>
      <c r="C4" s="6">
        <v>2</v>
      </c>
      <c r="E4" s="3" t="str">
        <v>AA</v>
      </c>
      <c r="F4" s="3">
        <v>2</v>
      </c>
      <c r="G4"/>
    </row>
    <row r="5" spans="2:10" x14ac:dyDescent="0.25">
      <c r="B5" s="3"/>
      <c r="C5" s="3"/>
      <c r="G5"/>
    </row>
    <row r="6" spans="2:10" x14ac:dyDescent="0.25">
      <c r="B6" s="3" t="s">
        <v>15</v>
      </c>
      <c r="C6" s="6">
        <v>2</v>
      </c>
      <c r="G6"/>
    </row>
    <row r="7" spans="2:10" x14ac:dyDescent="0.25">
      <c r="B7" s="3" t="s">
        <v>16</v>
      </c>
      <c r="C7" s="6">
        <v>2</v>
      </c>
      <c r="G7"/>
    </row>
    <row r="8" spans="2:10" x14ac:dyDescent="0.25">
      <c r="B8" s="3"/>
      <c r="C8" s="3"/>
      <c r="G8"/>
    </row>
    <row r="9" spans="2:10" x14ac:dyDescent="0.25">
      <c r="G9"/>
    </row>
    <row r="10" spans="2:10" x14ac:dyDescent="0.25">
      <c r="G10"/>
    </row>
    <row r="11" spans="2:10" x14ac:dyDescent="0.25">
      <c r="G11"/>
    </row>
    <row r="12" spans="2:10" x14ac:dyDescent="0.25">
      <c r="G12"/>
    </row>
    <row r="13" spans="2:10" x14ac:dyDescent="0.25">
      <c r="G13"/>
    </row>
    <row r="14" spans="2:10" x14ac:dyDescent="0.25">
      <c r="G14"/>
    </row>
    <row r="15" spans="2:10" x14ac:dyDescent="0.25">
      <c r="G15"/>
    </row>
    <row r="16" spans="2:10" x14ac:dyDescent="0.25">
      <c r="G16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2"/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6598E-885C-4B5C-8EFB-CD2B65D98355}">
  <dimension ref="B2:J22"/>
  <sheetViews>
    <sheetView showGridLines="0" zoomScale="180" zoomScaleNormal="180" workbookViewId="0">
      <selection activeCell="E3" sqref="E3"/>
    </sheetView>
  </sheetViews>
  <sheetFormatPr defaultRowHeight="15" x14ac:dyDescent="0.25"/>
  <cols>
    <col min="1" max="1" width="2.7109375" customWidth="1"/>
    <col min="2" max="2" width="8.140625" customWidth="1"/>
    <col min="3" max="3" width="7.140625" customWidth="1"/>
    <col min="4" max="4" width="2.85546875" customWidth="1"/>
    <col min="5" max="5" width="18" bestFit="1" customWidth="1"/>
    <col min="6" max="6" width="7.28515625" customWidth="1"/>
    <col min="7" max="7" width="4.5703125" style="7" customWidth="1"/>
    <col min="9" max="9" width="3.5703125" bestFit="1" customWidth="1"/>
    <col min="10" max="10" width="2" bestFit="1" customWidth="1"/>
    <col min="16" max="16" width="21.42578125" bestFit="1" customWidth="1"/>
  </cols>
  <sheetData>
    <row r="2" spans="2:10" x14ac:dyDescent="0.25">
      <c r="B2" s="5" t="s">
        <v>19</v>
      </c>
      <c r="C2" s="5" t="s">
        <v>13</v>
      </c>
      <c r="E2" s="4" t="s">
        <v>8</v>
      </c>
      <c r="F2" s="4" t="s">
        <v>13</v>
      </c>
      <c r="G2"/>
    </row>
    <row r="3" spans="2:10" x14ac:dyDescent="0.25">
      <c r="B3" s="3" t="s">
        <v>15</v>
      </c>
      <c r="C3" s="6">
        <v>2</v>
      </c>
      <c r="E3" s="6" t="str" cm="1">
        <f t="array" ref="E3:F4">_xlfn.LET(_xlpm.x,_xlfn.UNIQUE(_xlfn._xlws.FILTER(B3:C8,(C3:C8&lt;&gt;"")*(B3:B8&lt;&gt;"")),,TRUE),_xlfn.SORTBY(_xlpm.x,INDEX(_xlpm.x,0,1),,INDEX(_xlpm.x,0,2),))</f>
        <v>AA</v>
      </c>
      <c r="F3" s="3">
        <v>1</v>
      </c>
      <c r="G3"/>
      <c r="I3" t="str" cm="1">
        <f t="array" ref="I3:J4">_xlfn.SORTBY(_xlfn.UNIQUE(_xlfn._xlws.FILTER(B3:C8,(C3:C8&lt;&gt;"")*(B3:B8&lt;&gt;"")),,TRUE),INDEX(_xlfn.UNIQUE(_xlfn._xlws.FILTER(B3:C8,(C3:C8&lt;&gt;"")*(B3:B8&lt;&gt;"")),,TRUE),0,1),,INDEX(_xlfn.UNIQUE(_xlfn._xlws.FILTER(B3:C8,(C3:C8&lt;&gt;"")*(B3:B8&lt;&gt;"")),,TRUE),0,2),)</f>
        <v>AA</v>
      </c>
      <c r="J3" s="8">
        <v>1</v>
      </c>
    </row>
    <row r="4" spans="2:10" x14ac:dyDescent="0.25">
      <c r="B4" s="3" t="s">
        <v>16</v>
      </c>
      <c r="C4" s="6">
        <v>2</v>
      </c>
      <c r="E4" s="3" t="str">
        <v>AA</v>
      </c>
      <c r="F4" s="3">
        <v>2</v>
      </c>
      <c r="G4"/>
      <c r="I4" s="8" t="str">
        <v>AA</v>
      </c>
      <c r="J4">
        <v>2</v>
      </c>
    </row>
    <row r="5" spans="2:10" x14ac:dyDescent="0.25">
      <c r="B5" s="3"/>
      <c r="C5" s="3"/>
      <c r="G5"/>
    </row>
    <row r="6" spans="2:10" x14ac:dyDescent="0.25">
      <c r="B6" s="3" t="s">
        <v>15</v>
      </c>
      <c r="C6" s="6">
        <v>1</v>
      </c>
      <c r="G6"/>
    </row>
    <row r="7" spans="2:10" x14ac:dyDescent="0.25">
      <c r="B7" s="3" t="s">
        <v>16</v>
      </c>
      <c r="C7" s="6">
        <v>2</v>
      </c>
      <c r="G7"/>
    </row>
    <row r="8" spans="2:10" x14ac:dyDescent="0.25">
      <c r="B8" s="3"/>
      <c r="C8" s="3"/>
      <c r="G8"/>
    </row>
    <row r="9" spans="2:10" x14ac:dyDescent="0.25">
      <c r="G9"/>
    </row>
    <row r="10" spans="2:10" x14ac:dyDescent="0.25">
      <c r="G10"/>
    </row>
    <row r="11" spans="2:10" x14ac:dyDescent="0.25">
      <c r="G11"/>
    </row>
    <row r="12" spans="2:10" x14ac:dyDescent="0.25">
      <c r="G12"/>
    </row>
    <row r="13" spans="2:10" x14ac:dyDescent="0.25">
      <c r="G13"/>
    </row>
    <row r="14" spans="2:10" x14ac:dyDescent="0.25">
      <c r="G14"/>
    </row>
    <row r="15" spans="2:10" x14ac:dyDescent="0.25">
      <c r="G15"/>
    </row>
    <row r="16" spans="2:10" x14ac:dyDescent="0.25">
      <c r="G16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2"/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A6B0B-011E-4754-A5EE-32E619DF6DB1}">
  <dimension ref="B2:F15"/>
  <sheetViews>
    <sheetView showGridLines="0" workbookViewId="0"/>
  </sheetViews>
  <sheetFormatPr defaultRowHeight="15" x14ac:dyDescent="0.25"/>
  <cols>
    <col min="1" max="1" width="2.7109375" customWidth="1"/>
    <col min="2" max="2" width="7" customWidth="1"/>
    <col min="3" max="3" width="22.7109375" bestFit="1" customWidth="1"/>
    <col min="5" max="5" width="2.7109375" customWidth="1"/>
    <col min="6" max="6" width="20.85546875" bestFit="1" customWidth="1"/>
  </cols>
  <sheetData>
    <row r="2" spans="2:6" x14ac:dyDescent="0.25">
      <c r="B2" t="s">
        <v>13</v>
      </c>
      <c r="C2" t="s">
        <v>0</v>
      </c>
      <c r="D2" t="s">
        <v>9</v>
      </c>
      <c r="F2" s="9" t="s">
        <v>18</v>
      </c>
    </row>
    <row r="3" spans="2:6" x14ac:dyDescent="0.25">
      <c r="B3" t="s">
        <v>10</v>
      </c>
      <c r="C3" t="s">
        <v>1</v>
      </c>
      <c r="D3">
        <v>3</v>
      </c>
      <c r="F3" t="str" cm="1">
        <f t="array" ref="F3:F4">_xlfn.UNIQUE(Table1[List],,TRUE)</f>
        <v xml:space="preserve">Davydenko, Nikolay </v>
      </c>
    </row>
    <row r="4" spans="2:6" hidden="1" x14ac:dyDescent="0.25">
      <c r="B4" t="s">
        <v>12</v>
      </c>
      <c r="C4" t="s">
        <v>2</v>
      </c>
      <c r="D4">
        <v>9</v>
      </c>
      <c r="F4" t="str">
        <v xml:space="preserve">Del Potro, Juan Martin </v>
      </c>
    </row>
    <row r="5" spans="2:6" hidden="1" x14ac:dyDescent="0.25">
      <c r="B5" t="s">
        <v>12</v>
      </c>
      <c r="C5" t="s">
        <v>3</v>
      </c>
      <c r="D5">
        <v>7</v>
      </c>
    </row>
    <row r="6" spans="2:6" hidden="1" x14ac:dyDescent="0.25">
      <c r="B6" t="s">
        <v>11</v>
      </c>
      <c r="C6" t="s">
        <v>4</v>
      </c>
      <c r="D6">
        <v>10</v>
      </c>
    </row>
    <row r="7" spans="2:6" x14ac:dyDescent="0.25">
      <c r="B7" t="s">
        <v>10</v>
      </c>
      <c r="C7" t="s">
        <v>5</v>
      </c>
      <c r="D7">
        <v>6</v>
      </c>
    </row>
    <row r="8" spans="2:6" x14ac:dyDescent="0.25">
      <c r="B8" t="s">
        <v>10</v>
      </c>
      <c r="C8" t="s">
        <v>6</v>
      </c>
      <c r="D8">
        <v>8</v>
      </c>
    </row>
    <row r="9" spans="2:6" hidden="1" x14ac:dyDescent="0.25">
      <c r="B9" t="s">
        <v>12</v>
      </c>
      <c r="C9" t="s">
        <v>2</v>
      </c>
      <c r="D9">
        <v>9</v>
      </c>
    </row>
    <row r="10" spans="2:6" x14ac:dyDescent="0.25">
      <c r="B10" t="s">
        <v>10</v>
      </c>
      <c r="C10" t="s">
        <v>1</v>
      </c>
      <c r="D10">
        <v>3</v>
      </c>
    </row>
    <row r="11" spans="2:6" hidden="1" x14ac:dyDescent="0.25">
      <c r="B11" t="s">
        <v>12</v>
      </c>
      <c r="C11" t="s">
        <v>7</v>
      </c>
      <c r="D11">
        <v>4</v>
      </c>
    </row>
    <row r="12" spans="2:6" hidden="1" x14ac:dyDescent="0.25">
      <c r="B12" t="s">
        <v>12</v>
      </c>
      <c r="C12" t="s">
        <v>3</v>
      </c>
      <c r="D12">
        <v>7</v>
      </c>
    </row>
    <row r="13" spans="2:6" hidden="1" x14ac:dyDescent="0.25">
      <c r="B13" t="s">
        <v>12</v>
      </c>
      <c r="C13" t="s">
        <v>7</v>
      </c>
      <c r="D13">
        <v>4</v>
      </c>
    </row>
    <row r="14" spans="2:6" hidden="1" x14ac:dyDescent="0.25">
      <c r="B14" t="s">
        <v>12</v>
      </c>
      <c r="C14" t="s">
        <v>2</v>
      </c>
      <c r="D14">
        <v>9</v>
      </c>
    </row>
    <row r="15" spans="2:6" x14ac:dyDescent="0.25">
      <c r="B15" t="s">
        <v>10</v>
      </c>
      <c r="C15" t="s">
        <v>5</v>
      </c>
      <c r="D15">
        <v>6</v>
      </c>
    </row>
  </sheetData>
  <printOptions headings="1"/>
  <pageMargins left="0.7" right="0.7" top="0.75" bottom="0.75" header="0.3" footer="0.3"/>
  <pageSetup paperSize="9" orientation="portrait" cellComments="atEnd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B49A7-94DB-43CE-A9BB-A432C03B4250}">
  <dimension ref="B2:F11"/>
  <sheetViews>
    <sheetView showGridLines="0" zoomScale="140" zoomScaleNormal="140" workbookViewId="0"/>
  </sheetViews>
  <sheetFormatPr defaultRowHeight="15" x14ac:dyDescent="0.25"/>
  <cols>
    <col min="1" max="1" width="3.140625" customWidth="1"/>
  </cols>
  <sheetData>
    <row r="2" spans="2:6" x14ac:dyDescent="0.25">
      <c r="B2" s="5" t="s">
        <v>19</v>
      </c>
      <c r="C2" s="3" t="s">
        <v>15</v>
      </c>
      <c r="D2" s="3" t="s">
        <v>16</v>
      </c>
      <c r="E2" s="3" t="s">
        <v>15</v>
      </c>
      <c r="F2" s="3" t="s">
        <v>16</v>
      </c>
    </row>
    <row r="3" spans="2:6" x14ac:dyDescent="0.25">
      <c r="B3" s="5" t="s">
        <v>13</v>
      </c>
      <c r="C3" s="6">
        <v>1</v>
      </c>
      <c r="D3" s="6">
        <v>2</v>
      </c>
      <c r="E3" s="6">
        <v>2</v>
      </c>
      <c r="F3" s="6">
        <v>2</v>
      </c>
    </row>
    <row r="6" spans="2:6" x14ac:dyDescent="0.25">
      <c r="B6" s="4" t="s">
        <v>19</v>
      </c>
      <c r="C6" s="3" t="str" cm="1">
        <f t="array" ref="C6:E7">_xlfn.UNIQUE(C2:F3,TRUE)</f>
        <v>AA</v>
      </c>
      <c r="D6" s="3" t="str">
        <v>BB</v>
      </c>
      <c r="E6" s="3" t="str">
        <v>AA</v>
      </c>
    </row>
    <row r="7" spans="2:6" x14ac:dyDescent="0.25">
      <c r="B7" s="4" t="s">
        <v>13</v>
      </c>
      <c r="C7" s="3">
        <v>1</v>
      </c>
      <c r="D7" s="3">
        <v>2</v>
      </c>
      <c r="E7" s="3">
        <v>2</v>
      </c>
    </row>
    <row r="10" spans="2:6" x14ac:dyDescent="0.25">
      <c r="B10" s="4" t="s">
        <v>19</v>
      </c>
      <c r="C10" s="3" t="str" cm="1">
        <f t="array" ref="C10:D11">_xlfn.UNIQUE(C2:F3,TRUE,TRUE)</f>
        <v>AA</v>
      </c>
      <c r="D10" s="3" t="str">
        <v>AA</v>
      </c>
    </row>
    <row r="11" spans="2:6" x14ac:dyDescent="0.25">
      <c r="B11" s="4" t="s">
        <v>13</v>
      </c>
      <c r="C11" s="3">
        <v>1</v>
      </c>
      <c r="D11" s="3">
        <v>2</v>
      </c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05187-2509-49D2-B450-2C759B20ABC3}">
  <dimension ref="B2:F7"/>
  <sheetViews>
    <sheetView showGridLines="0" zoomScale="140" zoomScaleNormal="140" workbookViewId="0"/>
  </sheetViews>
  <sheetFormatPr defaultRowHeight="15" x14ac:dyDescent="0.25"/>
  <cols>
    <col min="1" max="1" width="3.140625" customWidth="1"/>
  </cols>
  <sheetData>
    <row r="2" spans="2:6" x14ac:dyDescent="0.25">
      <c r="B2" s="5" t="s">
        <v>19</v>
      </c>
      <c r="C2" s="3" t="s">
        <v>15</v>
      </c>
      <c r="D2" s="3" t="s">
        <v>16</v>
      </c>
      <c r="E2" s="3" t="s">
        <v>15</v>
      </c>
      <c r="F2" s="3" t="s">
        <v>16</v>
      </c>
    </row>
    <row r="3" spans="2:6" x14ac:dyDescent="0.25">
      <c r="B3" s="5" t="s">
        <v>13</v>
      </c>
      <c r="C3" s="6">
        <v>1</v>
      </c>
      <c r="D3" s="6">
        <v>2</v>
      </c>
      <c r="E3" s="6">
        <v>2</v>
      </c>
      <c r="F3" s="6">
        <v>2</v>
      </c>
    </row>
    <row r="6" spans="2:6" x14ac:dyDescent="0.25">
      <c r="B6" s="4" t="s">
        <v>19</v>
      </c>
      <c r="C6" s="3" t="str" cm="1">
        <f t="array" ref="C6:E7">_xlfn.UNIQUE(C2:F3,TRUE)</f>
        <v>AA</v>
      </c>
      <c r="D6" s="3" t="str">
        <v>BB</v>
      </c>
      <c r="E6" s="3" t="str">
        <v>AA</v>
      </c>
    </row>
    <row r="7" spans="2:6" x14ac:dyDescent="0.25">
      <c r="B7" s="4" t="s">
        <v>13</v>
      </c>
      <c r="C7" s="3">
        <v>1</v>
      </c>
      <c r="D7" s="3">
        <v>2</v>
      </c>
      <c r="E7" s="3">
        <v>2</v>
      </c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6D11F-9B47-4ADE-8B5B-9C1FAA98C5DF}">
  <dimension ref="B2:F7"/>
  <sheetViews>
    <sheetView showGridLines="0" zoomScale="140" zoomScaleNormal="140" workbookViewId="0"/>
  </sheetViews>
  <sheetFormatPr defaultRowHeight="15" x14ac:dyDescent="0.25"/>
  <cols>
    <col min="1" max="1" width="3.140625" customWidth="1"/>
  </cols>
  <sheetData>
    <row r="2" spans="2:6" x14ac:dyDescent="0.25">
      <c r="B2" s="5" t="s">
        <v>19</v>
      </c>
      <c r="C2" s="3" t="s">
        <v>15</v>
      </c>
      <c r="D2" s="3" t="s">
        <v>16</v>
      </c>
      <c r="E2" s="3" t="s">
        <v>15</v>
      </c>
      <c r="F2" s="3" t="s">
        <v>16</v>
      </c>
    </row>
    <row r="3" spans="2:6" x14ac:dyDescent="0.25">
      <c r="B3" s="5" t="s">
        <v>13</v>
      </c>
      <c r="C3" s="6">
        <v>1</v>
      </c>
      <c r="D3" s="6">
        <v>2</v>
      </c>
      <c r="E3" s="6">
        <v>2</v>
      </c>
      <c r="F3" s="6">
        <v>2</v>
      </c>
    </row>
    <row r="6" spans="2:6" x14ac:dyDescent="0.25">
      <c r="B6" s="4" t="s">
        <v>19</v>
      </c>
      <c r="C6" s="3" t="str" cm="1">
        <f t="array" ref="C6:D7">_xlfn.UNIQUE(C2:F3,TRUE,TRUE)</f>
        <v>AA</v>
      </c>
      <c r="D6" s="3" t="str">
        <v>AA</v>
      </c>
    </row>
    <row r="7" spans="2:6" x14ac:dyDescent="0.25">
      <c r="B7" s="4" t="s">
        <v>13</v>
      </c>
      <c r="C7" s="3">
        <v>1</v>
      </c>
      <c r="D7" s="3">
        <v>2</v>
      </c>
    </row>
  </sheetData>
  <printOptions headings="1"/>
  <pageMargins left="0.7" right="0.7" top="0.75" bottom="0.75" header="0.3" footer="0.3"/>
  <pageSetup paperSize="9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Unique - Unique distinct</vt:lpstr>
      <vt:lpstr>Unique distinct</vt:lpstr>
      <vt:lpstr>Unique distinct - Sort</vt:lpstr>
      <vt:lpstr>Unique distinct - Blanks</vt:lpstr>
      <vt:lpstr>Unique distinct - Blanks Sort</vt:lpstr>
      <vt:lpstr>Unique</vt:lpstr>
      <vt:lpstr>Unique - sort</vt:lpstr>
      <vt:lpstr>Unique blanks</vt:lpstr>
      <vt:lpstr>Unique - Blanks Sort</vt:lpstr>
      <vt:lpstr>Unique distinct rows</vt:lpstr>
      <vt:lpstr>Unique distinct rows - blanks</vt:lpstr>
      <vt:lpstr>Uniq dist rows - Sort Blank</vt:lpstr>
      <vt:lpstr>Unique rows</vt:lpstr>
      <vt:lpstr>Unique rows - blanks</vt:lpstr>
      <vt:lpstr>Unique rows - blanks sort</vt:lpstr>
      <vt:lpstr>Excel Table</vt:lpstr>
      <vt:lpstr>Uniq dist - cols</vt:lpstr>
      <vt:lpstr>Uniq dist cols</vt:lpstr>
      <vt:lpstr>Uniq cols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2020-12-07T17:20:49Z</dcterms:created>
  <dcterms:modified xsi:type="dcterms:W3CDTF">2020-12-11T07:56:05Z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619dc3ff-a4f4-4482-804d-04cffc4a31fb</vt:lpwstr>
  </property>
</Properties>
</file>