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F6C78F6A-CB9E-44CA-A379-86DEA373F5FA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TAKE function" sheetId="1" r:id="rId1"/>
    <sheet name="return columns" sheetId="17" r:id="rId2"/>
    <sheet name="return rows and columns" sheetId="18" r:id="rId3"/>
    <sheet name="negative" sheetId="20" r:id="rId4"/>
    <sheet name="alternative" sheetId="19" r:id="rId5"/>
    <sheet name="random" sheetId="14" r:id="rId6"/>
    <sheet name="multiple sources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 a="1"/>
  <c r="B9" i="15" s="1"/>
  <c r="B12" i="14" a="1"/>
  <c r="B12" i="14" s="1"/>
  <c r="B9" i="20" a="1"/>
  <c r="B9" i="20" s="1"/>
  <c r="T5" i="20" a="1"/>
  <c r="T5" i="20" s="1"/>
  <c r="B8" i="14" a="1"/>
  <c r="B8" i="14" s="1"/>
  <c r="B9" i="19" a="1"/>
  <c r="B9" i="19" s="1"/>
  <c r="T5" i="19" a="1"/>
  <c r="T5" i="19" s="1"/>
  <c r="B9" i="18" a="1"/>
  <c r="B9" i="18" s="1"/>
  <c r="T5" i="18" a="1"/>
  <c r="T5" i="18" s="1"/>
  <c r="B9" i="17" a="1"/>
  <c r="B9" i="17" s="1"/>
  <c r="T5" i="17" a="1"/>
  <c r="T5" i="17" s="1"/>
  <c r="B9" i="1" a="1"/>
  <c r="B9" i="1" s="1"/>
  <c r="T5" i="15" a="1"/>
  <c r="T5" i="15" s="1"/>
  <c r="T5" i="14" a="1"/>
  <c r="T5" i="14" s="1"/>
  <c r="T5" i="1" a="1"/>
  <c r="T5" i="1" s="1"/>
  <c r="D9" i="19" l="1"/>
  <c r="D10" i="19"/>
  <c r="C9" i="19"/>
  <c r="C10" i="19"/>
  <c r="B10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<sst xmlns="http://schemas.openxmlformats.org/spreadsheetml/2006/main" count="28" uniqueCount="19">
  <si>
    <t>TAKE function</t>
  </si>
  <si>
    <t>OFFSET function</t>
  </si>
  <si>
    <t>First two rows, values in random order</t>
  </si>
  <si>
    <t>TAKE function - multiple sources</t>
  </si>
  <si>
    <t>Item</t>
  </si>
  <si>
    <t>Qty</t>
  </si>
  <si>
    <t>Price</t>
  </si>
  <si>
    <t>Apple</t>
  </si>
  <si>
    <t>Pear</t>
  </si>
  <si>
    <t>Orange</t>
  </si>
  <si>
    <t>Grapefruit</t>
  </si>
  <si>
    <t>Mandarin</t>
  </si>
  <si>
    <t>Lime</t>
  </si>
  <si>
    <t>Peach</t>
  </si>
  <si>
    <t>Plum</t>
  </si>
  <si>
    <t>Mango</t>
  </si>
  <si>
    <t>Raspberry</t>
  </si>
  <si>
    <t>Blueberry</t>
  </si>
  <si>
    <t>Kiwi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</si>
</sst>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" fillId="2" borderId="1" xfId="1" applyFill="1" applyAlignment="1">
      <alignment horizontal="left"/>
    </xf>
    <xf numFmtId="0" fontId="1" fillId="3" borderId="1" xfId="1" applyFill="1" applyAlignment="1">
      <alignment horizontal="left"/>
    </xf>
    <xf numFmtId="0" fontId="1" fillId="4" borderId="1" xfId="1" applyFill="1" applyAlignment="1">
      <alignment horizontal="left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Y10"/>
  <sheetViews>
    <sheetView showGridLines="0" tabSelected="1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0</v>
      </c>
    </row>
    <row r="9" spans="2:25" x14ac:dyDescent="0.25">
      <c r="B9" cm="1">
        <f t="array" ref="B9:D10">_xlfn.TAKE(B2:D5,2)</f>
        <v>89</v>
      </c>
      <c r="C9">
        <v>27</v>
      </c>
      <c r="D9">
        <v>26</v>
      </c>
    </row>
    <row r="10" spans="2:25" x14ac:dyDescent="0.25">
      <c r="B10">
        <v>68</v>
      </c>
      <c r="C10">
        <v>84</v>
      </c>
      <c r="D10">
        <v>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829A-CFB3-4689-864D-D4008316918B}">
  <dimension ref="B2:Y12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0</v>
      </c>
    </row>
    <row r="9" spans="2:25" x14ac:dyDescent="0.25">
      <c r="B9" cm="1">
        <f t="array" ref="B9:C12">_xlfn.TAKE(B2:D5,,2)</f>
        <v>89</v>
      </c>
      <c r="C9">
        <v>27</v>
      </c>
    </row>
    <row r="10" spans="2:25" x14ac:dyDescent="0.25">
      <c r="B10">
        <v>68</v>
      </c>
      <c r="C10">
        <v>84</v>
      </c>
    </row>
    <row r="11" spans="2:25" x14ac:dyDescent="0.25">
      <c r="B11">
        <v>19</v>
      </c>
      <c r="C11">
        <v>92</v>
      </c>
    </row>
    <row r="12" spans="2:25" x14ac:dyDescent="0.25">
      <c r="B12">
        <v>37</v>
      </c>
      <c r="C12">
        <v>63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DA99-B7AE-4FDE-9D06-E6832D033C6A}">
  <dimension ref="B2:Y10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0</v>
      </c>
    </row>
    <row r="9" spans="2:25" x14ac:dyDescent="0.25">
      <c r="B9" cm="1">
        <f t="array" ref="B9:C10">_xlfn.TAKE(B2:D5,2,2)</f>
        <v>89</v>
      </c>
      <c r="C9">
        <v>27</v>
      </c>
    </row>
    <row r="10" spans="2:25" x14ac:dyDescent="0.25">
      <c r="B10">
        <v>68</v>
      </c>
      <c r="C10">
        <v>84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5C06-26EC-45D6-B0E4-98F5F623A3F1}">
  <dimension ref="B2:Y10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0</v>
      </c>
    </row>
    <row r="9" spans="2:25" x14ac:dyDescent="0.25">
      <c r="B9" cm="1">
        <f t="array" ref="B9:C10">_xlfn.TAKE(B2:D5,-2,-2)</f>
        <v>92</v>
      </c>
      <c r="C9">
        <v>62</v>
      </c>
    </row>
    <row r="10" spans="2:25" x14ac:dyDescent="0.25">
      <c r="B10">
        <v>63</v>
      </c>
      <c r="C10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3471-C705-47C4-912E-869A1DE122AC}">
  <dimension ref="B2:Y10"/>
  <sheetViews>
    <sheetView showGridLines="0" zoomScale="130" zoomScaleNormal="130" workbookViewId="0">
      <selection activeCell="B9" sqref="B9:D10"/>
    </sheetView>
  </sheetViews>
  <sheetFormatPr defaultRowHeight="15" x14ac:dyDescent="0.25"/>
  <cols>
    <col min="1" max="1" width="3" customWidth="1"/>
    <col min="2" max="3" width="4.42578125" customWidth="1"/>
    <col min="4" max="4" width="5.5703125" bestFit="1" customWidth="1"/>
    <col min="5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1</v>
      </c>
    </row>
    <row r="9" spans="2:25" x14ac:dyDescent="0.25">
      <c r="B9" s="1">
        <f t="array" aca="1" ref="B9:D10" ca="1">OFFSET(B2:D5,,,2,3)</f>
        <v>89</v>
      </c>
      <c r="C9" s="1">
        <f ca="1"/>
        <v>27</v>
      </c>
      <c r="D9" s="1">
        <f ca="1"/>
        <v>26</v>
      </c>
    </row>
    <row r="10" spans="2:25" x14ac:dyDescent="0.25">
      <c r="B10" s="1">
        <f ca="1"/>
        <v>68</v>
      </c>
      <c r="C10" s="1">
        <f ca="1"/>
        <v>84</v>
      </c>
      <c r="D10" s="1">
        <f ca="1"/>
        <v>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107-E0CE-4503-9688-77A77AB70598}">
  <dimension ref="B2:Y13"/>
  <sheetViews>
    <sheetView showGridLines="0" zoomScale="130" zoomScaleNormal="130" workbookViewId="0">
      <selection activeCell="B12" sqref="B12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7" spans="2:25" x14ac:dyDescent="0.25">
      <c r="B7" t="s">
        <v>2</v>
      </c>
    </row>
    <row r="8" spans="2:25" x14ac:dyDescent="0.25">
      <c r="B8" s="1" cm="1">
        <f t="array" aca="1" ref="B8:D9" ca="1">_xlfn.LET(_xlpm.z,_xlfn.TAKE(B2:D5,2),_xlpm.x,_xlfn.TOROW(_xlpm.z),_xlfn.WRAPCOLS(_xlfn.SORTBY(_xlpm.x,_xlfn.RANDARRAY(,COLUMNS(_xlpm.x))),ROWS(_xlpm.z)))</f>
        <v>27</v>
      </c>
      <c r="C8" s="1">
        <f ca="1"/>
        <v>89</v>
      </c>
      <c r="D8" s="1">
        <f ca="1"/>
        <v>98</v>
      </c>
    </row>
    <row r="9" spans="2:25" x14ac:dyDescent="0.25">
      <c r="B9" s="1">
        <f ca="1"/>
        <v>26</v>
      </c>
      <c r="C9" s="1">
        <f ca="1"/>
        <v>68</v>
      </c>
      <c r="D9" s="1">
        <f ca="1"/>
        <v>84</v>
      </c>
    </row>
    <row r="12" spans="2:25" x14ac:dyDescent="0.25">
      <c r="B12" cm="1">
        <f t="array" aca="1" ref="B12:D13" ca="1">_xlfn.WRAPCOLS(_xlfn.SORTBY(_xlfn.TOROW(_xlfn.TAKE(B2:D5,2)),_xlfn.RANDARRAY(,COLUMNS(_xlfn.TOROW(_xlfn.TAKE(B2:D5,2))))),ROWS(_xlfn.TAKE(B2:D5,2)))</f>
        <v>89</v>
      </c>
      <c r="C12">
        <f ca="1"/>
        <v>27</v>
      </c>
      <c r="D12">
        <f ca="1"/>
        <v>84</v>
      </c>
    </row>
    <row r="13" spans="2:25" x14ac:dyDescent="0.25">
      <c r="B13">
        <f ca="1"/>
        <v>26</v>
      </c>
      <c r="C13">
        <f ca="1"/>
        <v>68</v>
      </c>
      <c r="D13">
        <f ca="1"/>
        <v>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97DD-B8C6-4AF8-BF8F-83908152248E}">
  <dimension ref="B2:Y28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1.28515625" customWidth="1"/>
    <col min="2" max="2" width="9.7109375" style="2" customWidth="1"/>
    <col min="3" max="3" width="4.140625" style="2" bestFit="1" customWidth="1"/>
    <col min="4" max="4" width="5.42578125" style="2" bestFit="1" customWidth="1"/>
    <col min="5" max="5" width="1.28515625" style="2" customWidth="1"/>
    <col min="6" max="6" width="9.7109375" style="2" customWidth="1"/>
    <col min="7" max="7" width="4.140625" style="2" bestFit="1" customWidth="1"/>
    <col min="8" max="8" width="5.42578125" style="2" bestFit="1" customWidth="1"/>
    <col min="9" max="9" width="1.28515625" style="2" customWidth="1"/>
    <col min="10" max="10" width="7.42578125" style="2" customWidth="1"/>
    <col min="11" max="11" width="4.140625" style="2" bestFit="1" customWidth="1"/>
    <col min="12" max="12" width="5.42578125" style="2" bestFit="1" customWidth="1"/>
    <col min="13" max="13" width="4.42578125" customWidth="1"/>
  </cols>
  <sheetData>
    <row r="2" spans="2:25" x14ac:dyDescent="0.25">
      <c r="B2" s="5" t="s">
        <v>4</v>
      </c>
      <c r="C2" s="5" t="s">
        <v>5</v>
      </c>
      <c r="D2" s="5" t="s">
        <v>6</v>
      </c>
      <c r="E2" s="3"/>
      <c r="F2" s="6" t="s">
        <v>4</v>
      </c>
      <c r="G2" s="6" t="s">
        <v>5</v>
      </c>
      <c r="H2" s="6" t="s">
        <v>6</v>
      </c>
      <c r="I2" s="3"/>
      <c r="J2" s="7" t="s">
        <v>4</v>
      </c>
      <c r="K2" s="7" t="s">
        <v>5</v>
      </c>
      <c r="L2" s="7" t="s">
        <v>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4" t="s">
        <v>13</v>
      </c>
      <c r="C3" s="4">
        <v>43</v>
      </c>
      <c r="D3" s="4">
        <v>1.03</v>
      </c>
      <c r="E3" s="3"/>
      <c r="F3" s="4" t="s">
        <v>11</v>
      </c>
      <c r="G3" s="4">
        <v>29</v>
      </c>
      <c r="H3" s="4">
        <v>0.78</v>
      </c>
      <c r="I3" s="3"/>
      <c r="J3" s="4" t="s">
        <v>8</v>
      </c>
      <c r="K3" s="4">
        <v>17</v>
      </c>
      <c r="L3" s="4">
        <v>0.63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4" t="s">
        <v>17</v>
      </c>
      <c r="C4" s="4">
        <v>39</v>
      </c>
      <c r="D4" s="4">
        <v>1.48</v>
      </c>
      <c r="E4" s="3"/>
      <c r="F4" s="4" t="s">
        <v>16</v>
      </c>
      <c r="G4" s="4">
        <v>33</v>
      </c>
      <c r="H4" s="4">
        <v>1.07</v>
      </c>
      <c r="I4" s="3"/>
      <c r="J4" s="4" t="s">
        <v>9</v>
      </c>
      <c r="K4" s="4">
        <v>31</v>
      </c>
      <c r="L4" s="4">
        <v>1.06</v>
      </c>
    </row>
    <row r="5" spans="2:25" x14ac:dyDescent="0.25">
      <c r="B5" s="4" t="s">
        <v>7</v>
      </c>
      <c r="C5" s="4">
        <v>46</v>
      </c>
      <c r="D5" s="4">
        <v>1.1000000000000001</v>
      </c>
      <c r="E5" s="3"/>
      <c r="F5" s="4" t="s">
        <v>14</v>
      </c>
      <c r="G5" s="4">
        <v>25</v>
      </c>
      <c r="H5" s="4">
        <v>0.9</v>
      </c>
      <c r="I5" s="3"/>
      <c r="J5" s="4" t="s">
        <v>12</v>
      </c>
      <c r="K5" s="4">
        <v>17</v>
      </c>
      <c r="L5" s="4">
        <v>1.27</v>
      </c>
      <c r="T5" t="e" cm="1">
        <f t="array" ref="T5">_xlfn.WRAPROWS(T2:Y3,4)</f>
        <v>#VALUE!</v>
      </c>
    </row>
    <row r="6" spans="2:25" x14ac:dyDescent="0.25">
      <c r="B6" s="4" t="s">
        <v>10</v>
      </c>
      <c r="C6" s="4">
        <v>14</v>
      </c>
      <c r="D6" s="4">
        <v>0.72</v>
      </c>
      <c r="E6" s="3"/>
      <c r="F6" s="4" t="s">
        <v>15</v>
      </c>
      <c r="G6" s="4">
        <v>37</v>
      </c>
      <c r="H6" s="4">
        <v>1.1299999999999999</v>
      </c>
      <c r="I6" s="3"/>
      <c r="J6" s="4" t="s">
        <v>18</v>
      </c>
      <c r="K6" s="4">
        <v>45</v>
      </c>
      <c r="L6" s="4">
        <v>0.57999999999999996</v>
      </c>
    </row>
    <row r="8" spans="2:25" x14ac:dyDescent="0.25">
      <c r="B8" s="3" t="s">
        <v>3</v>
      </c>
    </row>
    <row r="9" spans="2:25" x14ac:dyDescent="0.25">
      <c r="B9" s="4" t="str" cm="1">
        <f t="array" ref="B9:C20">_xlfn.TAKE(_xlfn.VSTACK(B3:D6,F3:H6,J3:L6),,2)</f>
        <v>Peach</v>
      </c>
      <c r="C9" s="4">
        <v>43</v>
      </c>
      <c r="D9"/>
      <c r="E9"/>
      <c r="F9"/>
      <c r="G9"/>
      <c r="H9"/>
    </row>
    <row r="10" spans="2:25" x14ac:dyDescent="0.25">
      <c r="B10" s="4" t="str">
        <v>Blueberry</v>
      </c>
      <c r="C10" s="4">
        <v>39</v>
      </c>
      <c r="D10"/>
      <c r="E10"/>
      <c r="F10"/>
      <c r="G10"/>
      <c r="H10"/>
      <c r="L10"/>
    </row>
    <row r="11" spans="2:25" x14ac:dyDescent="0.25">
      <c r="B11" s="4" t="str">
        <v>Apple</v>
      </c>
      <c r="C11" s="4">
        <v>46</v>
      </c>
      <c r="D11"/>
      <c r="E11"/>
      <c r="F11"/>
      <c r="G11"/>
      <c r="H11"/>
      <c r="L11"/>
    </row>
    <row r="12" spans="2:25" x14ac:dyDescent="0.25">
      <c r="B12" s="4" t="str">
        <v>Grapefruit</v>
      </c>
      <c r="C12" s="4">
        <v>14</v>
      </c>
      <c r="D12"/>
      <c r="E12"/>
      <c r="F12"/>
      <c r="G12"/>
      <c r="H12"/>
      <c r="L12"/>
    </row>
    <row r="13" spans="2:25" x14ac:dyDescent="0.25">
      <c r="B13" s="4" t="str">
        <v>Mandarin</v>
      </c>
      <c r="C13" s="4">
        <v>29</v>
      </c>
      <c r="D13"/>
      <c r="E13"/>
      <c r="F13"/>
      <c r="G13"/>
      <c r="H13"/>
      <c r="L13"/>
    </row>
    <row r="14" spans="2:25" x14ac:dyDescent="0.25">
      <c r="B14" s="4" t="str">
        <v>Raspberry</v>
      </c>
      <c r="C14" s="4">
        <v>33</v>
      </c>
      <c r="L14"/>
    </row>
    <row r="15" spans="2:25" x14ac:dyDescent="0.25">
      <c r="B15" s="4" t="str">
        <v>Plum</v>
      </c>
      <c r="C15" s="4">
        <v>25</v>
      </c>
      <c r="L15"/>
    </row>
    <row r="16" spans="2:25" x14ac:dyDescent="0.25">
      <c r="B16" s="4" t="str">
        <v>Mango</v>
      </c>
      <c r="C16" s="4">
        <v>37</v>
      </c>
      <c r="L16"/>
    </row>
    <row r="17" spans="2:12" x14ac:dyDescent="0.25">
      <c r="B17" s="4" t="str">
        <v>Pear</v>
      </c>
      <c r="C17" s="4">
        <v>17</v>
      </c>
      <c r="L17"/>
    </row>
    <row r="18" spans="2:12" x14ac:dyDescent="0.25">
      <c r="B18" s="4" t="str">
        <v>Orange</v>
      </c>
      <c r="C18" s="4">
        <v>31</v>
      </c>
      <c r="L18"/>
    </row>
    <row r="19" spans="2:12" x14ac:dyDescent="0.25">
      <c r="B19" s="4" t="str">
        <v>Lime</v>
      </c>
      <c r="C19" s="4">
        <v>17</v>
      </c>
      <c r="L19"/>
    </row>
    <row r="20" spans="2:12" x14ac:dyDescent="0.25">
      <c r="B20" s="4" t="str">
        <v>Kiwi</v>
      </c>
      <c r="C20" s="4">
        <v>45</v>
      </c>
      <c r="L20"/>
    </row>
    <row r="21" spans="2:12" x14ac:dyDescent="0.25">
      <c r="L21"/>
    </row>
    <row r="22" spans="2:12" x14ac:dyDescent="0.25">
      <c r="L22"/>
    </row>
    <row r="23" spans="2:12" x14ac:dyDescent="0.25">
      <c r="L23"/>
    </row>
    <row r="24" spans="2:12" x14ac:dyDescent="0.25">
      <c r="L24"/>
    </row>
    <row r="25" spans="2:12" x14ac:dyDescent="0.25">
      <c r="L25"/>
    </row>
    <row r="26" spans="2:12" x14ac:dyDescent="0.25">
      <c r="L26"/>
    </row>
    <row r="27" spans="2:12" x14ac:dyDescent="0.25">
      <c r="L27"/>
    </row>
    <row r="28" spans="2:12" x14ac:dyDescent="0.25">
      <c r="L28"/>
    </row>
  </sheetData>
  <sortState xmlns:xlrd2="http://schemas.microsoft.com/office/spreadsheetml/2017/richdata2" ref="L15:N28">
    <sortCondition ref="L15:L28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TAKE function</vt:lpstr>
      <vt:lpstr>return columns</vt:lpstr>
      <vt:lpstr>return rows and columns</vt:lpstr>
      <vt:lpstr>negative</vt:lpstr>
      <vt:lpstr>alternative</vt:lpstr>
      <vt:lpstr>random</vt:lpstr>
      <vt:lpstr>multiple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2023-07-13T07:12:11Z</dcterms:modified>
</cp:coreProperties>
</file>