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FDF6949-1587-41DC-8AF2-FC5AB9E1AA12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COSH function" sheetId="10" r:id="rId1"/>
    <sheet name="Example" sheetId="1" r:id="rId2"/>
    <sheet name="Hyperbolic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0" l="1"/>
  <c r="C69" i="12"/>
  <c r="C70" i="12"/>
  <c r="C71" i="12" s="1"/>
  <c r="C72" i="12" s="1"/>
  <c r="C73" i="12" s="1"/>
  <c r="C74" i="12" s="1"/>
  <c r="C75" i="12" s="1"/>
  <c r="C76" i="12" s="1"/>
  <c r="C68" i="12"/>
  <c r="C58" i="12"/>
  <c r="C59" i="12"/>
  <c r="C60" i="12" s="1"/>
  <c r="C61" i="12" s="1"/>
  <c r="C62" i="12" s="1"/>
  <c r="C63" i="12" s="1"/>
  <c r="C64" i="12" s="1"/>
  <c r="C65" i="12" s="1"/>
  <c r="C66" i="12" s="1"/>
  <c r="C57" i="12"/>
  <c r="D54" i="12"/>
  <c r="D53" i="12"/>
  <c r="D52" i="12"/>
  <c r="D51" i="12"/>
  <c r="D50" i="12"/>
  <c r="D49" i="12"/>
  <c r="C54" i="12"/>
  <c r="C49" i="12"/>
  <c r="C50" i="12" s="1"/>
  <c r="C51" i="12" s="1"/>
  <c r="C52" i="12" s="1"/>
  <c r="C53" i="12" s="1"/>
  <c r="C47" i="12"/>
  <c r="C48" i="12"/>
  <c r="C46" i="12"/>
  <c r="D48" i="12"/>
  <c r="D47" i="12"/>
  <c r="D46" i="12"/>
  <c r="G35" i="12"/>
  <c r="G36" i="12"/>
  <c r="G37" i="12"/>
  <c r="G38" i="12"/>
  <c r="G39" i="12"/>
  <c r="G40" i="12"/>
  <c r="G41" i="12"/>
  <c r="G42" i="12"/>
  <c r="G43" i="12"/>
  <c r="G44" i="12"/>
  <c r="G34" i="12"/>
  <c r="D35" i="12"/>
  <c r="D34" i="12"/>
  <c r="C35" i="12"/>
  <c r="C36" i="12" s="1"/>
  <c r="C37" i="12" l="1"/>
  <c r="D37" i="12" s="1"/>
  <c r="D36" i="12"/>
  <c r="C38" i="12"/>
  <c r="D38" i="12" s="1"/>
  <c r="C39" i="12" l="1"/>
  <c r="D39" i="12" s="1"/>
  <c r="D28" i="10"/>
  <c r="B34" i="12"/>
  <c r="E26" i="12"/>
  <c r="E25" i="10"/>
  <c r="D25" i="10"/>
  <c r="C25" i="10"/>
  <c r="C40" i="12" l="1"/>
  <c r="D40" i="12" s="1"/>
  <c r="C28" i="10"/>
  <c r="E28" i="10" s="1"/>
  <c r="C41" i="12" l="1"/>
  <c r="D41" i="12" s="1"/>
  <c r="D3" i="1"/>
  <c r="C42" i="12" l="1"/>
  <c r="D42" i="12" s="1"/>
  <c r="C43" i="12" l="1"/>
  <c r="D43" i="12" s="1"/>
</calcChain>
</file>

<file path=xl/sharedStrings.xml><?xml version="1.0" encoding="utf-8"?>
<sst xmlns="http://schemas.openxmlformats.org/spreadsheetml/2006/main" count="15" uniqueCount="11">
  <si>
    <t>Values</t>
  </si>
  <si>
    <t>2+2i</t>
  </si>
  <si>
    <t>IMCOSH function</t>
  </si>
  <si>
    <t>Complex number</t>
  </si>
  <si>
    <t>Real</t>
  </si>
  <si>
    <t>Imaginary</t>
  </si>
  <si>
    <t>Modulus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</si>
  <si>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</si>
  <si>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t>1+i</t>
  </si>
  <si>
    <t>2+i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</si>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</sst>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111111"/>
      <name val="Roboto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4" fillId="0" borderId="0" xfId="0" applyFont="1"/>
    <xf numFmtId="0" fontId="0" fillId="0" borderId="1" xfId="1" quotePrefix="1" applyFont="1">
      <alignment horizontal="left" indent="1"/>
    </xf>
    <xf numFmtId="0" fontId="0" fillId="5" borderId="1" xfId="1" quotePrefix="1" applyFont="1" applyFill="1">
      <alignment horizontal="left" indent="1"/>
    </xf>
    <xf numFmtId="0" fontId="0" fillId="5" borderId="1" xfId="1" applyFont="1" applyFill="1">
      <alignment horizontal="left" indent="1"/>
    </xf>
    <xf numFmtId="0" fontId="7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8-48B8-8098-6056E8D9F95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8-48B8-8098-6056E8D9F95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052E2A0-2F8B-4C4D-8D1C-C5B488F5445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CE8-48B8-8098-6056E8D9F956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435844C8-1937-4249-A35C-7F867DC30D0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CE8-48B8-8098-6056E8D9F9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CE8-48B8-8098-6056E8D9F9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3501E2-1AD4-4A4C-97FC-021D51CE7D2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CE8-48B8-8098-6056E8D9F956}"/>
                </c:ext>
              </c:extLst>
            </c:dLbl>
            <c:dLbl>
              <c:idx val="4"/>
              <c:layout>
                <c:manualLayout>
                  <c:x val="-2.6644984594317016E-2"/>
                  <c:y val="-6.4999868766404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8F11AD-3257-40C2-8D21-2D2EA273CB64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CE8-48B8-8098-6056E8D9F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'IMCOSH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2.03272300701967</c:v>
                </c:pt>
              </c:numCache>
            </c:numRef>
          </c:xVal>
          <c:yVal>
            <c:numRef>
              <c:f>'IMCOSH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3.0518977991518002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'IMCOSH function'!$E$24:$E$31</c15:f>
                <c15:dlblRangeCache>
                  <c:ptCount val="8"/>
                  <c:pt idx="1">
                    <c:v>2+i</c:v>
                  </c:pt>
                  <c:pt idx="4">
                    <c:v>2.033+3.052i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CE8-48B8-8098-6056E8D9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Hyperbolic!$E$26</c:f>
              <c:strCache>
                <c:ptCount val="1"/>
                <c:pt idx="0">
                  <c:v>1+i
Modulus: 1.4142135623731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prstDash val="lgDash"/>
                <a:round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9C-433C-8871-089AC2499365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9C-433C-8871-089AC2499365}"/>
              </c:ext>
            </c:extLst>
          </c:dPt>
          <c:xVal>
            <c:numRef>
              <c:f>Hyperbolic!$C$24:$C$76</c:f>
              <c:numCache>
                <c:formatCode>General</c:formatCode>
                <c:ptCount val="53"/>
                <c:pt idx="1">
                  <c:v>-2</c:v>
                </c:pt>
                <c:pt idx="2">
                  <c:v>2</c:v>
                </c:pt>
                <c:pt idx="4">
                  <c:v>-2</c:v>
                </c:pt>
                <c:pt idx="5">
                  <c:v>2</c:v>
                </c:pt>
                <c:pt idx="10">
                  <c:v>-2</c:v>
                </c:pt>
                <c:pt idx="11">
                  <c:v>-1.9</c:v>
                </c:pt>
                <c:pt idx="12">
                  <c:v>-1.7999999999999998</c:v>
                </c:pt>
                <c:pt idx="13">
                  <c:v>-1.6999999999999997</c:v>
                </c:pt>
                <c:pt idx="14">
                  <c:v>-1.5999999999999996</c:v>
                </c:pt>
                <c:pt idx="15">
                  <c:v>-1.4999999999999996</c:v>
                </c:pt>
                <c:pt idx="16">
                  <c:v>-1.3999999999999995</c:v>
                </c:pt>
                <c:pt idx="17">
                  <c:v>-1.2999999999999994</c:v>
                </c:pt>
                <c:pt idx="18">
                  <c:v>-1.1999999999999993</c:v>
                </c:pt>
                <c:pt idx="19">
                  <c:v>-1.0999999999999992</c:v>
                </c:pt>
                <c:pt idx="20">
                  <c:v>-1</c:v>
                </c:pt>
                <c:pt idx="21">
                  <c:v>-1.1000000000000001</c:v>
                </c:pt>
                <c:pt idx="22">
                  <c:v>-1.2000000000000002</c:v>
                </c:pt>
                <c:pt idx="23">
                  <c:v>-1.3000000000000003</c:v>
                </c:pt>
                <c:pt idx="24">
                  <c:v>-1.4000000000000004</c:v>
                </c:pt>
                <c:pt idx="25">
                  <c:v>-1.5000000000000004</c:v>
                </c:pt>
                <c:pt idx="26">
                  <c:v>-1.6000000000000005</c:v>
                </c:pt>
                <c:pt idx="27">
                  <c:v>-1.7000000000000006</c:v>
                </c:pt>
                <c:pt idx="28">
                  <c:v>-1.8000000000000007</c:v>
                </c:pt>
                <c:pt idx="29">
                  <c:v>-1.9000000000000008</c:v>
                </c:pt>
                <c:pt idx="30">
                  <c:v>-2.0000000000000009</c:v>
                </c:pt>
                <c:pt idx="32">
                  <c:v>2</c:v>
                </c:pt>
                <c:pt idx="33">
                  <c:v>1.9</c:v>
                </c:pt>
                <c:pt idx="34">
                  <c:v>1.7999999999999998</c:v>
                </c:pt>
                <c:pt idx="35">
                  <c:v>1.6999999999999997</c:v>
                </c:pt>
                <c:pt idx="36">
                  <c:v>1.5999999999999996</c:v>
                </c:pt>
                <c:pt idx="37">
                  <c:v>1.4999999999999996</c:v>
                </c:pt>
                <c:pt idx="38">
                  <c:v>1.3999999999999995</c:v>
                </c:pt>
                <c:pt idx="39">
                  <c:v>1.2999999999999994</c:v>
                </c:pt>
                <c:pt idx="40">
                  <c:v>1.1999999999999993</c:v>
                </c:pt>
                <c:pt idx="41">
                  <c:v>1.0999999999999992</c:v>
                </c:pt>
                <c:pt idx="42">
                  <c:v>0.99999999999999922</c:v>
                </c:pt>
                <c:pt idx="43">
                  <c:v>1.1000000000000001</c:v>
                </c:pt>
                <c:pt idx="44">
                  <c:v>1.2000000000000002</c:v>
                </c:pt>
                <c:pt idx="45">
                  <c:v>1.3000000000000003</c:v>
                </c:pt>
                <c:pt idx="46">
                  <c:v>1.4000000000000004</c:v>
                </c:pt>
                <c:pt idx="47">
                  <c:v>1.5000000000000004</c:v>
                </c:pt>
                <c:pt idx="48">
                  <c:v>1.6000000000000005</c:v>
                </c:pt>
                <c:pt idx="49">
                  <c:v>1.7000000000000006</c:v>
                </c:pt>
                <c:pt idx="50">
                  <c:v>1.8000000000000007</c:v>
                </c:pt>
                <c:pt idx="51">
                  <c:v>1.9000000000000008</c:v>
                </c:pt>
                <c:pt idx="52">
                  <c:v>2.0000000000000009</c:v>
                </c:pt>
              </c:numCache>
            </c:numRef>
          </c:xVal>
          <c:yVal>
            <c:numRef>
              <c:f>Hyperbolic!$D$24:$D$76</c:f>
              <c:numCache>
                <c:formatCode>General</c:formatCode>
                <c:ptCount val="53"/>
                <c:pt idx="1">
                  <c:v>-2</c:v>
                </c:pt>
                <c:pt idx="2">
                  <c:v>2</c:v>
                </c:pt>
                <c:pt idx="4">
                  <c:v>2</c:v>
                </c:pt>
                <c:pt idx="5">
                  <c:v>-2</c:v>
                </c:pt>
                <c:pt idx="10">
                  <c:v>1.7320508075688772</c:v>
                </c:pt>
                <c:pt idx="11">
                  <c:v>1.6155494421403511</c:v>
                </c:pt>
                <c:pt idx="12">
                  <c:v>1.4966629547095762</c:v>
                </c:pt>
                <c:pt idx="13">
                  <c:v>1.3747727084867518</c:v>
                </c:pt>
                <c:pt idx="14">
                  <c:v>1.2489995996796792</c:v>
                </c:pt>
                <c:pt idx="15">
                  <c:v>1.1180339887498942</c:v>
                </c:pt>
                <c:pt idx="16">
                  <c:v>0.97979589711327042</c:v>
                </c:pt>
                <c:pt idx="17">
                  <c:v>0.83066238629180655</c:v>
                </c:pt>
                <c:pt idx="18">
                  <c:v>0.66332495807107872</c:v>
                </c:pt>
                <c:pt idx="19">
                  <c:v>0.45825756949558205</c:v>
                </c:pt>
                <c:pt idx="20">
                  <c:v>0</c:v>
                </c:pt>
                <c:pt idx="21">
                  <c:v>-0.45825756949558399</c:v>
                </c:pt>
                <c:pt idx="22">
                  <c:v>-0.66332495807107872</c:v>
                </c:pt>
                <c:pt idx="23">
                  <c:v>-0.83066238629180655</c:v>
                </c:pt>
                <c:pt idx="24">
                  <c:v>-0.97979589711327042</c:v>
                </c:pt>
                <c:pt idx="25">
                  <c:v>-1.1180339887498942</c:v>
                </c:pt>
                <c:pt idx="26">
                  <c:v>-1.2489995996796792</c:v>
                </c:pt>
                <c:pt idx="27">
                  <c:v>-1.3747727084867518</c:v>
                </c:pt>
                <c:pt idx="28">
                  <c:v>-1.4966629547095762</c:v>
                </c:pt>
                <c:pt idx="29">
                  <c:v>-1.6155494421403511</c:v>
                </c:pt>
                <c:pt idx="30">
                  <c:v>-1.7320508075688772</c:v>
                </c:pt>
                <c:pt idx="32">
                  <c:v>1.7320508075688772</c:v>
                </c:pt>
                <c:pt idx="33">
                  <c:v>1.6155494421403511</c:v>
                </c:pt>
                <c:pt idx="34">
                  <c:v>1.4966629547095762</c:v>
                </c:pt>
                <c:pt idx="35">
                  <c:v>1.3747727084867518</c:v>
                </c:pt>
                <c:pt idx="36">
                  <c:v>1.2489995996796792</c:v>
                </c:pt>
                <c:pt idx="37">
                  <c:v>1.1180339887498942</c:v>
                </c:pt>
                <c:pt idx="38">
                  <c:v>0.97979589711327042</c:v>
                </c:pt>
                <c:pt idx="39">
                  <c:v>0.83066238629180655</c:v>
                </c:pt>
                <c:pt idx="40">
                  <c:v>0.66332495807107872</c:v>
                </c:pt>
                <c:pt idx="41">
                  <c:v>0.45825756949558205</c:v>
                </c:pt>
                <c:pt idx="42">
                  <c:v>0</c:v>
                </c:pt>
                <c:pt idx="43">
                  <c:v>-0.45825756949558399</c:v>
                </c:pt>
                <c:pt idx="44">
                  <c:v>-0.66332495807107872</c:v>
                </c:pt>
                <c:pt idx="45">
                  <c:v>-0.83066238629180655</c:v>
                </c:pt>
                <c:pt idx="46">
                  <c:v>-0.97979589711327042</c:v>
                </c:pt>
                <c:pt idx="47">
                  <c:v>-1.1180339887498942</c:v>
                </c:pt>
                <c:pt idx="48">
                  <c:v>-1.2489995996796792</c:v>
                </c:pt>
                <c:pt idx="49">
                  <c:v>-1.3747727084867518</c:v>
                </c:pt>
                <c:pt idx="50">
                  <c:v>-1.4966629547095762</c:v>
                </c:pt>
                <c:pt idx="51">
                  <c:v>-1.6155494421403511</c:v>
                </c:pt>
                <c:pt idx="52">
                  <c:v>-1.7320508075688772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9C-433C-8871-089AC249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  <c:max val="2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2000" i="1"/>
                  <a:t>Y</a:t>
                </a:r>
              </a:p>
            </c:rich>
          </c:tx>
          <c:layout>
            <c:manualLayout>
              <c:xMode val="edge"/>
              <c:yMode val="edge"/>
              <c:x val="0.54662820373259791"/>
              <c:y val="0.14861675889323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  <c:majorUnit val="1"/>
      </c:valAx>
      <c:valAx>
        <c:axId val="1811747647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2000" i="1"/>
                  <a:t>X</a:t>
                </a:r>
              </a:p>
            </c:rich>
          </c:tx>
          <c:layout>
            <c:manualLayout>
              <c:xMode val="edge"/>
              <c:yMode val="edge"/>
              <c:x val="0.92165898617511532"/>
              <c:y val="0.59427490963913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FD0B76-9CA1-4E20-8EEB-E75196002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190499</xdr:rowOff>
    </xdr:from>
    <xdr:to>
      <xdr:col>4</xdr:col>
      <xdr:colOff>1076325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E2CE0A-DDDA-4C9D-8344-CEBDE9D61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447675</xdr:colOff>
      <xdr:row>1</xdr:row>
      <xdr:rowOff>28575</xdr:rowOff>
    </xdr:from>
    <xdr:to>
      <xdr:col>3</xdr:col>
      <xdr:colOff>362063</xdr:colOff>
      <xdr:row>3</xdr:row>
      <xdr:rowOff>66733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AFB937-55B6-5924-B7EC-9FE88272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219075"/>
          <a:ext cx="809738" cy="419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931A-C917-4B1D-9696-21FEEC412FE5}">
  <dimension ref="B2:AC67"/>
  <sheetViews>
    <sheetView showGridLines="0" tabSelected="1" zoomScaleNormal="100" workbookViewId="0">
      <selection activeCell="C67" sqref="C67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 t="s">
        <v>3</v>
      </c>
      <c r="C23" s="9" t="s">
        <v>4</v>
      </c>
      <c r="D23" s="9" t="s">
        <v>5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9</v>
      </c>
      <c r="C25" s="11">
        <f>IMREAL(B25)</f>
        <v>2</v>
      </c>
      <c r="D25" s="11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 t="str">
        <f>_xlfn.IMCOSH(B25)</f>
        <v>2.03272300701967+3.0518977991518i</v>
      </c>
      <c r="C28" s="12">
        <f>IMREAL(B28)</f>
        <v>2.03272300701967</v>
      </c>
      <c r="D28" s="12">
        <f>IMAGINARY(B28)</f>
        <v>3.0518977991518002</v>
      </c>
      <c r="E28" t="str">
        <f>COMPLEX(ROUND(C28,3),ROUND(D28,3))</f>
        <v>2.033+3.052i</v>
      </c>
    </row>
    <row r="44" spans="2:5" ht="15" customHeight="1" x14ac:dyDescent="0.25">
      <c r="B44" s="4"/>
      <c r="C44" s="4"/>
      <c r="E44" s="13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7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27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37.140625" bestFit="1" customWidth="1"/>
    <col min="5" max="24" width="9" customWidth="1"/>
  </cols>
  <sheetData>
    <row r="2" spans="2:29" x14ac:dyDescent="0.25">
      <c r="C2" s="2" t="s">
        <v>0</v>
      </c>
      <c r="D2" s="2" t="s">
        <v>2</v>
      </c>
    </row>
    <row r="3" spans="2:29" x14ac:dyDescent="0.25">
      <c r="C3" s="3" t="s">
        <v>1</v>
      </c>
      <c r="D3" s="1" t="str">
        <f>_xlfn.IMCOSH(C3)</f>
        <v>-1.56562583531574+3.29789483631124i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581B-A6D6-482A-9B08-ACBAE495A96A}">
  <dimension ref="A3:AC76"/>
  <sheetViews>
    <sheetView showGridLines="0" zoomScaleNormal="100" workbookViewId="0">
      <selection activeCell="B26" sqref="B26"/>
    </sheetView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5" width="19" bestFit="1" customWidth="1"/>
    <col min="6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12" x14ac:dyDescent="0.25">
      <c r="F17" s="4"/>
    </row>
    <row r="18" spans="1:12" x14ac:dyDescent="0.25">
      <c r="F18" s="4"/>
    </row>
    <row r="19" spans="1:12" x14ac:dyDescent="0.25">
      <c r="F19" s="4"/>
    </row>
    <row r="20" spans="1:12" x14ac:dyDescent="0.25">
      <c r="F20" s="4"/>
    </row>
    <row r="21" spans="1:12" x14ac:dyDescent="0.25">
      <c r="F21" s="4"/>
    </row>
    <row r="22" spans="1:12" x14ac:dyDescent="0.25">
      <c r="F22" s="4"/>
    </row>
    <row r="23" spans="1:12" x14ac:dyDescent="0.25">
      <c r="B23" s="9" t="s">
        <v>3</v>
      </c>
      <c r="C23" s="9" t="s">
        <v>4</v>
      </c>
      <c r="D23" s="9" t="s">
        <v>5</v>
      </c>
      <c r="E23" s="9" t="s">
        <v>6</v>
      </c>
      <c r="F23" s="4"/>
    </row>
    <row r="24" spans="1:12" x14ac:dyDescent="0.25">
      <c r="B24" s="9"/>
      <c r="C24" s="1"/>
      <c r="D24" s="1"/>
      <c r="E24" s="1"/>
      <c r="F24" s="4"/>
    </row>
    <row r="25" spans="1:12" x14ac:dyDescent="0.25">
      <c r="B25" s="14"/>
      <c r="C25" s="1">
        <v>-2</v>
      </c>
      <c r="D25" s="1">
        <v>-2</v>
      </c>
      <c r="E25" s="1"/>
      <c r="F25" s="4"/>
    </row>
    <row r="26" spans="1:12" ht="18" x14ac:dyDescent="0.35">
      <c r="A26" t="s">
        <v>7</v>
      </c>
      <c r="B26" s="15" t="s">
        <v>8</v>
      </c>
      <c r="C26" s="16">
        <v>2</v>
      </c>
      <c r="D26" s="16">
        <v>2</v>
      </c>
      <c r="E26" s="1" t="str">
        <f>B26&amp;CHAR(10)&amp;"Modulus: "&amp;IMABS($B$26)</f>
        <v>1+i
Modulus: 1.4142135623731</v>
      </c>
      <c r="F26" s="4"/>
    </row>
    <row r="27" spans="1:12" x14ac:dyDescent="0.25">
      <c r="B27" s="1"/>
      <c r="C27" s="1"/>
      <c r="D27" s="1"/>
      <c r="E27" s="1"/>
      <c r="F27" s="4"/>
    </row>
    <row r="28" spans="1:12" ht="23.25" x14ac:dyDescent="0.35">
      <c r="B28" s="1"/>
      <c r="C28" s="1">
        <v>-2</v>
      </c>
      <c r="D28" s="1">
        <v>2</v>
      </c>
      <c r="E28" s="1"/>
      <c r="F28" s="4"/>
      <c r="L28" s="17"/>
    </row>
    <row r="29" spans="1:12" x14ac:dyDescent="0.25">
      <c r="B29" s="1"/>
      <c r="C29" s="1">
        <v>2</v>
      </c>
      <c r="D29" s="1">
        <v>-2</v>
      </c>
      <c r="E29" s="1"/>
      <c r="F29" s="4"/>
    </row>
    <row r="30" spans="1:12" x14ac:dyDescent="0.25">
      <c r="B30" s="1"/>
      <c r="C30" s="1"/>
      <c r="D30" s="1"/>
      <c r="E30" s="1"/>
      <c r="F30" s="4"/>
    </row>
    <row r="31" spans="1:12" x14ac:dyDescent="0.25">
      <c r="B31" s="1"/>
      <c r="C31" s="1"/>
      <c r="D31" s="1"/>
      <c r="E31" s="1"/>
      <c r="F31" s="4"/>
    </row>
    <row r="32" spans="1:12" x14ac:dyDescent="0.25">
      <c r="B32" s="3" t="s">
        <v>8</v>
      </c>
      <c r="C32" s="3"/>
      <c r="D32" s="3"/>
      <c r="E32" s="1"/>
      <c r="F32" s="4"/>
    </row>
    <row r="33" spans="2:20" ht="17.25" x14ac:dyDescent="0.25">
      <c r="E33" s="1"/>
      <c r="F33" s="4"/>
      <c r="G33" t="s">
        <v>10</v>
      </c>
      <c r="T33" s="4"/>
    </row>
    <row r="34" spans="2:20" x14ac:dyDescent="0.25">
      <c r="B34" s="3" t="e">
        <f>"θ: "&amp;ROUND(DEGREES(ATAN(D32/C32)),1)&amp;"°"</f>
        <v>#DIV/0!</v>
      </c>
      <c r="C34" s="3">
        <v>-2</v>
      </c>
      <c r="D34" s="3">
        <f>(C34^2-1)^0.5</f>
        <v>1.7320508075688772</v>
      </c>
      <c r="E34" s="1"/>
      <c r="G34">
        <f>C34^2-D34^2</f>
        <v>1.0000000000000004</v>
      </c>
    </row>
    <row r="35" spans="2:20" x14ac:dyDescent="0.25">
      <c r="B35" s="3"/>
      <c r="C35" s="3">
        <f>C34+0.1</f>
        <v>-1.9</v>
      </c>
      <c r="D35" s="3">
        <f t="shared" ref="D35:D43" si="0">(C35^2-1)^0.5</f>
        <v>1.6155494421403511</v>
      </c>
      <c r="E35" s="1"/>
      <c r="G35">
        <f t="shared" ref="G35:G44" si="1">C35^2-D35^2</f>
        <v>1</v>
      </c>
    </row>
    <row r="36" spans="2:20" x14ac:dyDescent="0.25">
      <c r="B36" s="3"/>
      <c r="C36" s="3">
        <f t="shared" ref="C36:C43" si="2">C35+0.1</f>
        <v>-1.7999999999999998</v>
      </c>
      <c r="D36" s="3">
        <f t="shared" si="0"/>
        <v>1.4966629547095762</v>
      </c>
      <c r="E36" s="1"/>
      <c r="G36">
        <f t="shared" si="1"/>
        <v>1.0000000000000004</v>
      </c>
    </row>
    <row r="37" spans="2:20" x14ac:dyDescent="0.25">
      <c r="B37" s="3"/>
      <c r="C37" s="3">
        <f t="shared" si="2"/>
        <v>-1.6999999999999997</v>
      </c>
      <c r="D37" s="3">
        <f t="shared" si="0"/>
        <v>1.3747727084867518</v>
      </c>
      <c r="E37" s="1"/>
      <c r="G37">
        <f t="shared" si="1"/>
        <v>0.99999999999999978</v>
      </c>
    </row>
    <row r="38" spans="2:20" x14ac:dyDescent="0.25">
      <c r="B38" s="3"/>
      <c r="C38" s="3">
        <f t="shared" si="2"/>
        <v>-1.5999999999999996</v>
      </c>
      <c r="D38" s="3">
        <f t="shared" si="0"/>
        <v>1.2489995996796792</v>
      </c>
      <c r="E38" s="1"/>
      <c r="G38">
        <f t="shared" si="1"/>
        <v>0.99999999999999978</v>
      </c>
    </row>
    <row r="39" spans="2:20" x14ac:dyDescent="0.25">
      <c r="B39" s="3"/>
      <c r="C39" s="3">
        <f t="shared" si="2"/>
        <v>-1.4999999999999996</v>
      </c>
      <c r="D39" s="3">
        <f t="shared" si="0"/>
        <v>1.1180339887498942</v>
      </c>
      <c r="E39" s="1"/>
      <c r="G39">
        <f t="shared" si="1"/>
        <v>1</v>
      </c>
    </row>
    <row r="40" spans="2:20" x14ac:dyDescent="0.25">
      <c r="B40" s="3"/>
      <c r="C40" s="3">
        <f t="shared" si="2"/>
        <v>-1.3999999999999995</v>
      </c>
      <c r="D40" s="3">
        <f t="shared" si="0"/>
        <v>0.97979589711327042</v>
      </c>
      <c r="E40" s="1"/>
      <c r="G40">
        <f t="shared" si="1"/>
        <v>1</v>
      </c>
    </row>
    <row r="41" spans="2:20" x14ac:dyDescent="0.25">
      <c r="B41" s="3"/>
      <c r="C41" s="3">
        <f t="shared" si="2"/>
        <v>-1.2999999999999994</v>
      </c>
      <c r="D41" s="3">
        <f t="shared" si="0"/>
        <v>0.83066238629180655</v>
      </c>
      <c r="E41" s="1"/>
      <c r="G41">
        <f t="shared" si="1"/>
        <v>0.99999999999999989</v>
      </c>
    </row>
    <row r="42" spans="2:20" x14ac:dyDescent="0.25">
      <c r="B42" s="3"/>
      <c r="C42" s="3">
        <f t="shared" si="2"/>
        <v>-1.1999999999999993</v>
      </c>
      <c r="D42" s="3">
        <f t="shared" si="0"/>
        <v>0.66332495807107872</v>
      </c>
      <c r="E42" s="1"/>
      <c r="G42">
        <f t="shared" si="1"/>
        <v>1</v>
      </c>
    </row>
    <row r="43" spans="2:20" x14ac:dyDescent="0.25">
      <c r="B43" s="3"/>
      <c r="C43" s="3">
        <f t="shared" si="2"/>
        <v>-1.0999999999999992</v>
      </c>
      <c r="D43" s="3">
        <f t="shared" si="0"/>
        <v>0.45825756949558205</v>
      </c>
      <c r="E43" s="1"/>
      <c r="G43">
        <f t="shared" si="1"/>
        <v>1</v>
      </c>
    </row>
    <row r="44" spans="2:20" x14ac:dyDescent="0.25">
      <c r="B44" s="3"/>
      <c r="C44" s="3">
        <v>-1</v>
      </c>
      <c r="D44" s="3">
        <v>0</v>
      </c>
      <c r="E44" s="1"/>
      <c r="G44">
        <f t="shared" si="1"/>
        <v>1</v>
      </c>
    </row>
    <row r="45" spans="2:20" x14ac:dyDescent="0.25">
      <c r="B45" s="3"/>
      <c r="C45" s="3">
        <v>-1.1000000000000001</v>
      </c>
      <c r="D45" s="3">
        <v>-0.45825756949558399</v>
      </c>
      <c r="E45" s="1"/>
    </row>
    <row r="46" spans="2:20" x14ac:dyDescent="0.25">
      <c r="B46" s="3"/>
      <c r="C46" s="3">
        <f>C45-0.1</f>
        <v>-1.2000000000000002</v>
      </c>
      <c r="D46" s="3">
        <f>-D42</f>
        <v>-0.66332495807107872</v>
      </c>
      <c r="E46" s="1"/>
    </row>
    <row r="47" spans="2:20" x14ac:dyDescent="0.25">
      <c r="B47" s="3"/>
      <c r="C47" s="3">
        <f t="shared" ref="C47:C54" si="3">C46-0.1</f>
        <v>-1.3000000000000003</v>
      </c>
      <c r="D47" s="3">
        <f>-D41</f>
        <v>-0.83066238629180655</v>
      </c>
      <c r="E47" s="1"/>
    </row>
    <row r="48" spans="2:20" x14ac:dyDescent="0.25">
      <c r="B48" s="3"/>
      <c r="C48" s="3">
        <f t="shared" si="3"/>
        <v>-1.4000000000000004</v>
      </c>
      <c r="D48" s="3">
        <f>-D40</f>
        <v>-0.97979589711327042</v>
      </c>
      <c r="E48" s="1"/>
    </row>
    <row r="49" spans="2:5" x14ac:dyDescent="0.25">
      <c r="B49" s="3"/>
      <c r="C49" s="3">
        <f t="shared" si="3"/>
        <v>-1.5000000000000004</v>
      </c>
      <c r="D49" s="3">
        <f>-D39</f>
        <v>-1.1180339887498942</v>
      </c>
      <c r="E49" s="1"/>
    </row>
    <row r="50" spans="2:5" x14ac:dyDescent="0.25">
      <c r="B50" s="3"/>
      <c r="C50" s="3">
        <f t="shared" si="3"/>
        <v>-1.6000000000000005</v>
      </c>
      <c r="D50" s="3">
        <f>-D38</f>
        <v>-1.2489995996796792</v>
      </c>
      <c r="E50" s="1"/>
    </row>
    <row r="51" spans="2:5" x14ac:dyDescent="0.25">
      <c r="B51" s="3"/>
      <c r="C51" s="3">
        <f t="shared" si="3"/>
        <v>-1.7000000000000006</v>
      </c>
      <c r="D51" s="3">
        <f>-D37</f>
        <v>-1.3747727084867518</v>
      </c>
      <c r="E51" s="1"/>
    </row>
    <row r="52" spans="2:5" x14ac:dyDescent="0.25">
      <c r="B52" s="3"/>
      <c r="C52" s="3">
        <f t="shared" si="3"/>
        <v>-1.8000000000000007</v>
      </c>
      <c r="D52" s="3">
        <f>-D36</f>
        <v>-1.4966629547095762</v>
      </c>
      <c r="E52" s="1"/>
    </row>
    <row r="53" spans="2:5" x14ac:dyDescent="0.25">
      <c r="B53" s="3"/>
      <c r="C53" s="3">
        <f t="shared" si="3"/>
        <v>-1.9000000000000008</v>
      </c>
      <c r="D53" s="3">
        <f>-D35</f>
        <v>-1.6155494421403511</v>
      </c>
      <c r="E53" s="1"/>
    </row>
    <row r="54" spans="2:5" x14ac:dyDescent="0.25">
      <c r="B54" s="3"/>
      <c r="C54" s="3">
        <f t="shared" si="3"/>
        <v>-2.0000000000000009</v>
      </c>
      <c r="D54" s="3">
        <f>-D34</f>
        <v>-1.7320508075688772</v>
      </c>
      <c r="E54" s="1"/>
    </row>
    <row r="55" spans="2:5" x14ac:dyDescent="0.25">
      <c r="B55" s="3"/>
      <c r="C55" s="3"/>
      <c r="D55" s="3"/>
      <c r="E55" s="1"/>
    </row>
    <row r="56" spans="2:5" x14ac:dyDescent="0.25">
      <c r="B56" s="3"/>
      <c r="C56" s="3">
        <v>2</v>
      </c>
      <c r="D56" s="3">
        <v>1.7320508075688772</v>
      </c>
      <c r="E56" s="1"/>
    </row>
    <row r="57" spans="2:5" x14ac:dyDescent="0.25">
      <c r="B57" s="3"/>
      <c r="C57" s="3">
        <f>C56-0.1</f>
        <v>1.9</v>
      </c>
      <c r="D57" s="3">
        <v>1.6155494421403511</v>
      </c>
      <c r="E57" s="1"/>
    </row>
    <row r="58" spans="2:5" x14ac:dyDescent="0.25">
      <c r="B58" s="3"/>
      <c r="C58" s="3">
        <f t="shared" ref="C58:C66" si="4">C57-0.1</f>
        <v>1.7999999999999998</v>
      </c>
      <c r="D58" s="3">
        <v>1.4966629547095762</v>
      </c>
      <c r="E58" s="1"/>
    </row>
    <row r="59" spans="2:5" x14ac:dyDescent="0.25">
      <c r="C59" s="3">
        <f t="shared" si="4"/>
        <v>1.6999999999999997</v>
      </c>
      <c r="D59" s="3">
        <v>1.3747727084867518</v>
      </c>
    </row>
    <row r="60" spans="2:5" x14ac:dyDescent="0.25">
      <c r="C60" s="3">
        <f t="shared" si="4"/>
        <v>1.5999999999999996</v>
      </c>
      <c r="D60" s="4">
        <v>1.2489995996796792</v>
      </c>
    </row>
    <row r="61" spans="2:5" x14ac:dyDescent="0.25">
      <c r="C61" s="3">
        <f t="shared" si="4"/>
        <v>1.4999999999999996</v>
      </c>
      <c r="D61" s="3">
        <v>1.1180339887498942</v>
      </c>
    </row>
    <row r="62" spans="2:5" x14ac:dyDescent="0.25">
      <c r="C62" s="3">
        <f t="shared" si="4"/>
        <v>1.3999999999999995</v>
      </c>
      <c r="D62" s="3">
        <v>0.97979589711327042</v>
      </c>
    </row>
    <row r="63" spans="2:5" x14ac:dyDescent="0.25">
      <c r="C63" s="3">
        <f t="shared" si="4"/>
        <v>1.2999999999999994</v>
      </c>
      <c r="D63" s="3">
        <v>0.83066238629180655</v>
      </c>
    </row>
    <row r="64" spans="2:5" x14ac:dyDescent="0.25">
      <c r="C64" s="3">
        <f t="shared" si="4"/>
        <v>1.1999999999999993</v>
      </c>
      <c r="D64" s="3">
        <v>0.66332495807107872</v>
      </c>
    </row>
    <row r="65" spans="3:4" x14ac:dyDescent="0.25">
      <c r="C65" s="3">
        <f t="shared" si="4"/>
        <v>1.0999999999999992</v>
      </c>
      <c r="D65" s="3">
        <v>0.45825756949558205</v>
      </c>
    </row>
    <row r="66" spans="3:4" x14ac:dyDescent="0.25">
      <c r="C66" s="3">
        <f t="shared" si="4"/>
        <v>0.99999999999999922</v>
      </c>
      <c r="D66" s="3">
        <v>0</v>
      </c>
    </row>
    <row r="67" spans="3:4" x14ac:dyDescent="0.25">
      <c r="C67" s="3">
        <v>1.1000000000000001</v>
      </c>
      <c r="D67" s="3">
        <v>-0.45825756949558399</v>
      </c>
    </row>
    <row r="68" spans="3:4" x14ac:dyDescent="0.25">
      <c r="C68" s="3">
        <f>C67+0.1</f>
        <v>1.2000000000000002</v>
      </c>
      <c r="D68" s="3">
        <v>-0.66332495807107872</v>
      </c>
    </row>
    <row r="69" spans="3:4" x14ac:dyDescent="0.25">
      <c r="C69" s="3">
        <f t="shared" ref="C69:C76" si="5">C68+0.1</f>
        <v>1.3000000000000003</v>
      </c>
      <c r="D69" s="3">
        <v>-0.83066238629180655</v>
      </c>
    </row>
    <row r="70" spans="3:4" x14ac:dyDescent="0.25">
      <c r="C70" s="3">
        <f t="shared" si="5"/>
        <v>1.4000000000000004</v>
      </c>
      <c r="D70" s="3">
        <v>-0.97979589711327042</v>
      </c>
    </row>
    <row r="71" spans="3:4" x14ac:dyDescent="0.25">
      <c r="C71" s="3">
        <f t="shared" si="5"/>
        <v>1.5000000000000004</v>
      </c>
      <c r="D71" s="3">
        <v>-1.1180339887498942</v>
      </c>
    </row>
    <row r="72" spans="3:4" x14ac:dyDescent="0.25">
      <c r="C72" s="3">
        <f t="shared" si="5"/>
        <v>1.6000000000000005</v>
      </c>
      <c r="D72" s="3">
        <v>-1.2489995996796792</v>
      </c>
    </row>
    <row r="73" spans="3:4" x14ac:dyDescent="0.25">
      <c r="C73" s="3">
        <f t="shared" si="5"/>
        <v>1.7000000000000006</v>
      </c>
      <c r="D73" s="3">
        <v>-1.3747727084867518</v>
      </c>
    </row>
    <row r="74" spans="3:4" x14ac:dyDescent="0.25">
      <c r="C74" s="3">
        <f t="shared" si="5"/>
        <v>1.8000000000000007</v>
      </c>
      <c r="D74" s="3">
        <v>-1.4966629547095762</v>
      </c>
    </row>
    <row r="75" spans="3:4" x14ac:dyDescent="0.25">
      <c r="C75" s="3">
        <f t="shared" si="5"/>
        <v>1.9000000000000008</v>
      </c>
      <c r="D75" s="3">
        <v>-1.6155494421403511</v>
      </c>
    </row>
    <row r="76" spans="3:4" x14ac:dyDescent="0.25">
      <c r="C76" s="3">
        <f t="shared" si="5"/>
        <v>2.0000000000000009</v>
      </c>
      <c r="D76" s="3">
        <v>-1.7320508075688772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IMCOSH function</vt:lpstr>
      <vt:lpstr>Example</vt:lpstr>
      <vt:lpstr>Hyperbolic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2023-06-06T14:01:55Z</dcterms:modified>
</cp:coreProperties>
</file>