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8_{A6FE2624-3BA4-4D3E-A487-15964659BCC6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LN function" sheetId="10" r:id="rId1"/>
    <sheet name="Example" sheetId="1" r:id="rId2"/>
    <sheet name="IMLN function error" sheetId="11" r:id="rId3"/>
    <sheet name="IMLN function (2)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2" l="1"/>
  <c r="E25" i="12"/>
  <c r="D25" i="12"/>
  <c r="C25" i="12"/>
  <c r="B28" i="11"/>
  <c r="D28" i="11" s="1"/>
  <c r="E25" i="11"/>
  <c r="D25" i="11"/>
  <c r="C25" i="11"/>
  <c r="B28" i="10"/>
  <c r="D28" i="10" s="1"/>
  <c r="E25" i="10"/>
  <c r="D25" i="10"/>
  <c r="C25" i="10"/>
  <c r="C28" i="12" l="1"/>
  <c r="D28" i="12"/>
  <c r="C28" i="11"/>
  <c r="E28" i="11" s="1"/>
  <c r="C28" i="10"/>
  <c r="E28" i="10" s="1"/>
  <c r="E28" i="12" l="1"/>
  <c r="C3" i="1" l="1"/>
</calcChain>
</file>

<file path=xl/sharedStrings.xml><?xml version="1.0" encoding="utf-8"?>
<sst xmlns="http://schemas.openxmlformats.org/spreadsheetml/2006/main" count="14" uniqueCount="7">
  <si>
    <t>Values</t>
  </si>
  <si>
    <t>1+2i</t>
  </si>
  <si>
    <t>IMLN function</t>
  </si>
  <si>
    <t>Complex number</t>
  </si>
  <si>
    <t>Real</t>
  </si>
  <si>
    <t>Imaginary</t>
  </si>
  <si>
    <t>2+2i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</si>
</sst>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2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1" applyFont="1">
      <alignment horizontal="left" indent="1"/>
    </xf>
    <xf numFmtId="0" fontId="0" fillId="3" borderId="1" xfId="1" quotePrefix="1" applyFont="1" applyFill="1">
      <alignment horizontal="left" indent="1"/>
    </xf>
    <xf numFmtId="0" fontId="0" fillId="3" borderId="1" xfId="1" applyFont="1" applyFill="1">
      <alignment horizontal="left" indent="1"/>
    </xf>
    <xf numFmtId="0" fontId="0" fillId="4" borderId="1" xfId="1" applyFont="1" applyFill="1">
      <alignment horizontal="left" indent="1"/>
    </xf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5D-483F-993B-21FEA25D81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5D-483F-993B-21FEA25D8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D4E94-5D64-4E1A-9FFD-598B5264E7C4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75D-483F-993B-21FEA25D811F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8E8E9266-A377-4F88-9503-29FB4C883780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75D-483F-993B-21FEA25D8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75D-483F-993B-21FEA25D8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E4AF6F-E1BC-4409-B9E3-2C3A6A5AD18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75D-483F-993B-21FEA25D811F}"/>
                </c:ext>
              </c:extLst>
            </c:dLbl>
            <c:dLbl>
              <c:idx val="4"/>
              <c:layout>
                <c:manualLayout>
                  <c:x val="-3.2442105172045023E-2"/>
                  <c:y val="-3.166653543307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4D40330-8C14-406D-93E0-59DEA1CC36B2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75D-483F-993B-21FEA25D8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'IMLN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1.0397207708399201</c:v>
                </c:pt>
              </c:numCache>
            </c:numRef>
          </c:xVal>
          <c:yVal>
            <c:numRef>
              <c:f>'IMLN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0.78539816339744795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'IMLN function'!$E$24:$E$31</c15:f>
                <c15:dlblRangeCache>
                  <c:ptCount val="8"/>
                  <c:pt idx="1">
                    <c:v>2+2i</c:v>
                  </c:pt>
                  <c:pt idx="4">
                    <c:v>1.04+0.785i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75D-483F-993B-21FEA25D8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5D-45FB-9DFE-F7EA171C416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5D-45FB-9DFE-F7EA171C416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74CED2C-071C-4915-9A07-973F0CB30E3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35D-45FB-9DFE-F7EA171C4161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6601813A-3CA9-4485-BFA5-646E11E9B96C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35D-45FB-9DFE-F7EA171C41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5D-45FB-9DFE-F7EA171C41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940468-C302-4A59-A4E5-43F9D70D55A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35D-45FB-9DFE-F7EA171C4161}"/>
                </c:ext>
              </c:extLst>
            </c:dLbl>
            <c:dLbl>
              <c:idx val="4"/>
              <c:layout>
                <c:manualLayout>
                  <c:x val="-3.2442105172045023E-2"/>
                  <c:y val="-3.16665354330708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0B2A455-6272-4ADB-B06F-FE6FDD46A091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35D-45FB-9DFE-F7EA171C4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'IMLN function error'!$C$24:$C$28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'IMLN function error'!$D$24:$D$28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'IMLN function error'!$E$24:$E$31</c15:f>
                <c15:dlblRangeCache>
                  <c:ptCount val="8"/>
                  <c:pt idx="1">
                    <c:v>0</c:v>
                  </c:pt>
                  <c:pt idx="4">
                    <c:v>#NUM!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835D-45FB-9DFE-F7EA171C4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3B-40CC-AA0A-89C388CB2DE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3B-40CC-AA0A-89C388CB2DE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A3A6DC7-6220-40E3-89BE-4CA94E0547DC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3B-40CC-AA0A-89C388CB2D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B-40CC-AA0A-89C388CB2D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3B-40CC-AA0A-89C388CB2D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5C1B36C-B095-4431-A77B-1E7F4FFFFE4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3B-40CC-AA0A-89C388CB2DE2}"/>
                </c:ext>
              </c:extLst>
            </c:dLbl>
            <c:dLbl>
              <c:idx val="4"/>
              <c:layout>
                <c:manualLayout>
                  <c:x val="-8.461599908707064E-2"/>
                  <c:y val="-2.499986876640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E98223-0856-47B5-AE46-DFF691C1022E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3B-40CC-AA0A-89C388CB2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'IMLN function (2)'!$C$24:$C$28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xVal>
          <c:yVal>
            <c:numRef>
              <c:f>'IMLN function (2)'!$D$24:$D$28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'IMLN function (2)'!$E$24:$E$31</c15:f>
                <c15:dlblRangeCache>
                  <c:ptCount val="8"/>
                  <c:pt idx="1">
                    <c:v>2+2i</c:v>
                  </c:pt>
                  <c:pt idx="4">
                    <c:v>2+2i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1F3B-40CC-AA0A-89C388CB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5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472870800351423"/>
              <c:y val="0.71970000000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12085712613142255"/>
              <c:y val="0.30979160104986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59624-ECDA-4132-AF57-6E3902B81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95250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107337-D665-4E82-8B62-C39E465A6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35</xdr:col>
      <xdr:colOff>247650</xdr:colOff>
      <xdr:row>3</xdr:row>
      <xdr:rowOff>85725</xdr:rowOff>
    </xdr:from>
    <xdr:to>
      <xdr:col>57</xdr:col>
      <xdr:colOff>239440</xdr:colOff>
      <xdr:row>22</xdr:row>
      <xdr:rowOff>57651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C84D7B-4F05-4F23-B232-05F761403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68900" y="657225"/>
          <a:ext cx="9421540" cy="3591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95250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FF580E-5499-4CC4-AE99-EE578E20D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FCF8-D4F7-4F0B-9042-FD181633B44B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5:29" ht="15" customHeight="1" x14ac:dyDescent="0.25">
      <c r="E3" s="5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 t="s">
        <v>6</v>
      </c>
      <c r="C25" s="10">
        <f>IMREAL(B25)</f>
        <v>2</v>
      </c>
      <c r="D25" s="10">
        <f>IMAGINARY(B25)</f>
        <v>2</v>
      </c>
      <c r="E25" s="4" t="str">
        <f>B25</f>
        <v>2+2i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str">
        <f>IMLN(B25)</f>
        <v>1.03972077083992+0.785398163397448i</v>
      </c>
      <c r="C28" s="11">
        <f>IMREAL(B28)</f>
        <v>1.0397207708399201</v>
      </c>
      <c r="D28" s="11">
        <f>IMAGINARY(B28)</f>
        <v>0.78539816339744795</v>
      </c>
      <c r="E28" t="str">
        <f>COMPLEX(ROUND(C28,3),ROUND(D28,3))</f>
        <v>1.04+0.785i</v>
      </c>
    </row>
    <row r="34" spans="2:3" ht="15" customHeight="1" x14ac:dyDescent="0.25">
      <c r="B34" s="5"/>
    </row>
    <row r="44" spans="2:3" ht="15" customHeight="1" x14ac:dyDescent="0.25">
      <c r="B44" s="4"/>
      <c r="C44" s="4"/>
    </row>
    <row r="45" spans="2:3" ht="15" customHeight="1" x14ac:dyDescent="0.25">
      <c r="B45" s="4"/>
      <c r="C45" s="4"/>
    </row>
    <row r="46" spans="2:3" ht="15" customHeight="1" x14ac:dyDescent="0.25">
      <c r="B46" s="4"/>
      <c r="C46" s="4"/>
    </row>
    <row r="47" spans="2:3" ht="15" customHeight="1" x14ac:dyDescent="0.25">
      <c r="B47" s="4"/>
      <c r="C47" s="4"/>
    </row>
    <row r="48" spans="2:3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C3" sqref="C3"/>
    </sheetView>
  </sheetViews>
  <sheetFormatPr defaultColWidth="6.42578125" defaultRowHeight="15" x14ac:dyDescent="0.25"/>
  <cols>
    <col min="2" max="2" width="8.28515625" bestFit="1" customWidth="1"/>
    <col min="3" max="3" width="37.5703125" bestFit="1" customWidth="1"/>
    <col min="5" max="5" width="14.5703125" bestFit="1" customWidth="1"/>
    <col min="8" max="8" width="84" customWidth="1"/>
  </cols>
  <sheetData>
    <row r="2" spans="2:28" x14ac:dyDescent="0.25">
      <c r="B2" s="2" t="s">
        <v>0</v>
      </c>
      <c r="C2" s="2" t="s">
        <v>2</v>
      </c>
    </row>
    <row r="3" spans="2:28" ht="20.25" x14ac:dyDescent="0.25">
      <c r="B3" s="3" t="s">
        <v>1</v>
      </c>
      <c r="C3" s="1" t="str">
        <f>IMLN(B3)</f>
        <v>0.80471895621705+1.10714871779409i</v>
      </c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0.25" x14ac:dyDescent="0.25">
      <c r="E4" s="4"/>
      <c r="H4" s="6"/>
    </row>
    <row r="5" spans="2:28" ht="20.25" x14ac:dyDescent="0.25">
      <c r="E5" s="4"/>
      <c r="H5" s="6"/>
    </row>
    <row r="6" spans="2:28" x14ac:dyDescent="0.25">
      <c r="E6" s="4"/>
    </row>
    <row r="7" spans="2:28" x14ac:dyDescent="0.25">
      <c r="E7" s="4"/>
    </row>
    <row r="8" spans="2:28" x14ac:dyDescent="0.25">
      <c r="E8" s="4"/>
    </row>
    <row r="9" spans="2:28" x14ac:dyDescent="0.25">
      <c r="E9" s="4"/>
    </row>
    <row r="10" spans="2:28" x14ac:dyDescent="0.25">
      <c r="E10" s="4"/>
    </row>
    <row r="11" spans="2:28" x14ac:dyDescent="0.25">
      <c r="E11" s="4"/>
    </row>
    <row r="16" spans="2:28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05045-97E6-4FFF-8E21-E14407776DF3}">
  <dimension ref="B2:AC60"/>
  <sheetViews>
    <sheetView showGridLines="0" topLeftCell="A16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5:29" ht="15" customHeight="1" x14ac:dyDescent="0.25">
      <c r="E3" s="5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>
        <v>0</v>
      </c>
      <c r="C25" s="10">
        <f>IMREAL(B25)</f>
        <v>0</v>
      </c>
      <c r="D25" s="10">
        <f>IMAGINARY(B25)</f>
        <v>0</v>
      </c>
      <c r="E25" s="4">
        <f>B25</f>
        <v>0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e">
        <f>IMLN(B25)</f>
        <v>#NUM!</v>
      </c>
      <c r="C28" s="11" t="e">
        <f>IMREAL(B28)</f>
        <v>#NUM!</v>
      </c>
      <c r="D28" s="11" t="e">
        <f>IMAGINARY(B28)</f>
        <v>#NUM!</v>
      </c>
      <c r="E28" t="e">
        <f>COMPLEX(ROUND(C28,3),ROUND(D28,3))</f>
        <v>#NUM!</v>
      </c>
    </row>
    <row r="34" spans="2:3" ht="15" customHeight="1" x14ac:dyDescent="0.25">
      <c r="B34" s="5"/>
    </row>
    <row r="44" spans="2:3" ht="15" customHeight="1" x14ac:dyDescent="0.25">
      <c r="B44" s="4"/>
      <c r="C44" s="4"/>
    </row>
    <row r="45" spans="2:3" ht="15" customHeight="1" x14ac:dyDescent="0.25">
      <c r="B45" s="4"/>
      <c r="C45" s="4"/>
    </row>
    <row r="46" spans="2:3" ht="15" customHeight="1" x14ac:dyDescent="0.25">
      <c r="B46" s="4"/>
      <c r="C46" s="4"/>
    </row>
    <row r="47" spans="2:3" ht="15" customHeight="1" x14ac:dyDescent="0.25">
      <c r="B47" s="4"/>
      <c r="C47" s="4"/>
    </row>
    <row r="48" spans="2:3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006D-2991-49A5-95A6-72CF0C33B327}">
  <dimension ref="B2:AC60"/>
  <sheetViews>
    <sheetView showGridLines="0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5:29" ht="15" customHeight="1" x14ac:dyDescent="0.25">
      <c r="E3" s="5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8" t="s">
        <v>3</v>
      </c>
      <c r="C23" s="8" t="s">
        <v>4</v>
      </c>
      <c r="D23" s="8" t="s">
        <v>5</v>
      </c>
      <c r="E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9" t="s">
        <v>6</v>
      </c>
      <c r="C25" s="10">
        <f>IMREAL(B25)</f>
        <v>2</v>
      </c>
      <c r="D25" s="10">
        <f>IMAGINARY(B25)</f>
        <v>2</v>
      </c>
      <c r="E25" s="4" t="str">
        <f>B25</f>
        <v>2+2i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1" t="str">
        <f>IMEXP(IMLN(B25))</f>
        <v>2+2i</v>
      </c>
      <c r="C28" s="11">
        <f>IMREAL(B28)</f>
        <v>2</v>
      </c>
      <c r="D28" s="11">
        <f>IMAGINARY(B28)</f>
        <v>2</v>
      </c>
      <c r="E28" t="str">
        <f>COMPLEX(ROUND(C28,3),ROUND(D28,3))</f>
        <v>2+2i</v>
      </c>
    </row>
    <row r="31" spans="2:29" ht="15" customHeight="1" x14ac:dyDescent="0.25">
      <c r="B31" s="5"/>
    </row>
    <row r="32" spans="2:29" ht="15" customHeight="1" x14ac:dyDescent="0.25">
      <c r="B32" s="5"/>
    </row>
    <row r="33" spans="2:3" ht="15" customHeight="1" x14ac:dyDescent="0.25">
      <c r="B33" s="5"/>
    </row>
    <row r="34" spans="2:3" ht="15" customHeight="1" x14ac:dyDescent="0.25">
      <c r="B34" s="5"/>
    </row>
    <row r="44" spans="2:3" ht="15" customHeight="1" x14ac:dyDescent="0.25">
      <c r="B44" s="4"/>
      <c r="C44" s="4"/>
    </row>
    <row r="45" spans="2:3" ht="15" customHeight="1" x14ac:dyDescent="0.25">
      <c r="B45" s="4"/>
      <c r="C45" s="4"/>
    </row>
    <row r="46" spans="2:3" ht="15" customHeight="1" x14ac:dyDescent="0.25">
      <c r="B46" s="4"/>
      <c r="C46" s="4"/>
    </row>
    <row r="47" spans="2:3" ht="15" customHeight="1" x14ac:dyDescent="0.25">
      <c r="B47" s="4"/>
      <c r="C47" s="4"/>
    </row>
    <row r="48" spans="2:3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IMLN function</vt:lpstr>
      <vt:lpstr>Example</vt:lpstr>
      <vt:lpstr>IMLN function error</vt:lpstr>
      <vt:lpstr>IMLN function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2023-06-12T12:05:23Z</dcterms:modified>
</cp:coreProperties>
</file>